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3935" activeTab="7"/>
  </bookViews>
  <sheets>
    <sheet name="3m" sheetId="1" r:id="rId1"/>
    <sheet name="3s" sheetId="2" r:id="rId2"/>
    <sheet name="3w" sheetId="3" r:id="rId3"/>
    <sheet name="6m" sheetId="4" r:id="rId4"/>
    <sheet name="6s" sheetId="5" r:id="rId5"/>
    <sheet name="6w" sheetId="6" r:id="rId6"/>
    <sheet name="3 hour ALL" sheetId="7" r:id="rId7"/>
    <sheet name="6 hours ALL" sheetId="8" r:id="rId8"/>
  </sheets>
  <definedNames/>
  <calcPr fullCalcOnLoad="1"/>
</workbook>
</file>

<file path=xl/sharedStrings.xml><?xml version="1.0" encoding="utf-8"?>
<sst xmlns="http://schemas.openxmlformats.org/spreadsheetml/2006/main" count="2390" uniqueCount="741">
  <si>
    <t>team_ID</t>
  </si>
  <si>
    <t>team_name</t>
  </si>
  <si>
    <t>team_points</t>
  </si>
  <si>
    <t>participant_1</t>
  </si>
  <si>
    <t>participant_2</t>
  </si>
  <si>
    <t>time_1</t>
  </si>
  <si>
    <t>time_2</t>
  </si>
  <si>
    <t>penalty_1</t>
  </si>
  <si>
    <t>penalty_2</t>
  </si>
  <si>
    <t>team_raw_points</t>
  </si>
  <si>
    <t>distance_1</t>
  </si>
  <si>
    <t>distance_2</t>
  </si>
  <si>
    <t>distance_team</t>
  </si>
  <si>
    <t>num_cp_tot</t>
  </si>
  <si>
    <t>num_cp_uniq</t>
  </si>
  <si>
    <t>num_cp_key_Ok</t>
  </si>
  <si>
    <t>num_cp_commn_Ok</t>
  </si>
  <si>
    <t>points_key</t>
  </si>
  <si>
    <t>points_cmmn1</t>
  </si>
  <si>
    <t>points_cmmn2</t>
  </si>
  <si>
    <t>num_cp_commn_err</t>
  </si>
  <si>
    <t>commn_err_list</t>
  </si>
  <si>
    <t>num_cp_key_err</t>
  </si>
  <si>
    <t>key_err_list</t>
  </si>
  <si>
    <t>key_Ok_list</t>
  </si>
  <si>
    <t>commn_Ok_list</t>
  </si>
  <si>
    <t>list1</t>
  </si>
  <si>
    <t>list2</t>
  </si>
  <si>
    <t>3s40</t>
  </si>
  <si>
    <t>МосКомпас</t>
  </si>
  <si>
    <t>Минакова Екатерина</t>
  </si>
  <si>
    <t>Минаков Александр</t>
  </si>
  <si>
    <t>{}</t>
  </si>
  <si>
    <t>{162, 181}</t>
  </si>
  <si>
    <t>{30, 31, 32, 33, 34, 35, 38, 39, 42, 45, 46, 48, 49, 53, 54, 55, 56, 57, 59, 61, 66, 68, 70, 72}</t>
  </si>
  <si>
    <t>[162, 35, 42, 181, 39, 38, 34, 33, 31, 32, 48, 55]</t>
  </si>
  <si>
    <t>[162, 46, 57, 54, 72, 68, 70, 53, 49, 61, 66, 30, 59, 181, 56, 45]</t>
  </si>
  <si>
    <t>3s32</t>
  </si>
  <si>
    <t>Малахит-4</t>
  </si>
  <si>
    <t>Кошелев Дмитрий</t>
  </si>
  <si>
    <t>Карчевская Анастасия</t>
  </si>
  <si>
    <t>{24}</t>
  </si>
  <si>
    <t>{27, 160, 161, 162}</t>
  </si>
  <si>
    <t>{35, 46, 47, 52, 57, 75}</t>
  </si>
  <si>
    <t>[35, 160, 57, 75, 161, 162, 47, 27]</t>
  </si>
  <si>
    <t>[46, 160, 162, 161, 52, 24, 27]</t>
  </si>
  <si>
    <t>3s26</t>
  </si>
  <si>
    <t>Танк вампира</t>
  </si>
  <si>
    <t>Миклин Алексей</t>
  </si>
  <si>
    <t>Косинова Наталья</t>
  </si>
  <si>
    <t>{162}</t>
  </si>
  <si>
    <t>{141, 160}</t>
  </si>
  <si>
    <t>{39, 40, 42, 46, 47}</t>
  </si>
  <si>
    <t>[47, 162, 46, 160, 40, 42, 39, 141]</t>
  </si>
  <si>
    <t>[141, 160]</t>
  </si>
  <si>
    <t>3s37</t>
  </si>
  <si>
    <t>Powerup</t>
  </si>
  <si>
    <t>Соколов Борис</t>
  </si>
  <si>
    <t>Сафронова Ирина</t>
  </si>
  <si>
    <t>{63}</t>
  </si>
  <si>
    <t>{160}</t>
  </si>
  <si>
    <t>{141, 142, 151, 152, 162, 172, 180, 181}</t>
  </si>
  <si>
    <t>{34, 36, 38, 39, 40, 46, 50, 53, 59, 63, 70}</t>
  </si>
  <si>
    <t>[162, 160, 40, 172, 50, 152, 142, 70, 180, 63, 151, 36, 181, 141]</t>
  </si>
  <si>
    <t>[162, 46, 172, 152, 142, 53, 180, 63, 151, 181, 39, 59, 38, 34, 141]</t>
  </si>
  <si>
    <t>3s31</t>
  </si>
  <si>
    <t>Котики</t>
  </si>
  <si>
    <t>Лексина Виктория</t>
  </si>
  <si>
    <t>Лексин Олег</t>
  </si>
  <si>
    <t>{140}</t>
  </si>
  <si>
    <t>{141, 151, 181}</t>
  </si>
  <si>
    <t>{30, 32, 36, 39, 41, 45, 48, 51, 55, 56, 58, 60, 61, 63, 66, 67, 71}</t>
  </si>
  <si>
    <t>[45, 56, 181, 36, 151, 39, 141]</t>
  </si>
  <si>
    <t>[55, 32, 48, 58, 60, 67, 71, 51, 41, 140, 30, 66, 61, 63, 151, 181, 141]</t>
  </si>
  <si>
    <t>3s33</t>
  </si>
  <si>
    <t>Блик</t>
  </si>
  <si>
    <t>Евтюхина Татьяна</t>
  </si>
  <si>
    <t>Евтюхин Михаил</t>
  </si>
  <si>
    <t>{141, 151, 160, 162, 172, 181}</t>
  </si>
  <si>
    <t>{33, 34, 36, 38, 39, 40, 42, 46, 63}</t>
  </si>
  <si>
    <t>[141, 181, 151, 63, 172, 40, 160, 162]</t>
  </si>
  <si>
    <t>[141, 33, 34, 38, 39, 181, 36, 151, 42, 172, 160, 46, 162]</t>
  </si>
  <si>
    <t>Слоны летят</t>
  </si>
  <si>
    <t>Денисенко Андрей</t>
  </si>
  <si>
    <t>Денисенко Екатерина</t>
  </si>
  <si>
    <t>{35, 42}</t>
  </si>
  <si>
    <t>{30, 31, 33, 35, 36, 39, 42, 59, 63, 66}</t>
  </si>
  <si>
    <t>[141, 181, 39, 59, 140, 30, 66, 36, 151, 63, 42, 35]</t>
  </si>
  <si>
    <t>[31, 33, 141, 181, 151, 42, 35]</t>
  </si>
  <si>
    <t>Ветер с севера</t>
  </si>
  <si>
    <t>Васьков Сергей</t>
  </si>
  <si>
    <t>Васькова Вера</t>
  </si>
  <si>
    <t>{40, 52}</t>
  </si>
  <si>
    <t>{160, 161, 172}</t>
  </si>
  <si>
    <t>{35, 40, 45, 46, 47, 52}</t>
  </si>
  <si>
    <t>[47, 46, 172, 40, 160, 161, 52]</t>
  </si>
  <si>
    <t>[45, 162, 35, 172, 40, 160, 161, 52]</t>
  </si>
  <si>
    <t>3s34</t>
  </si>
  <si>
    <t>Ориента-Кунцево</t>
  </si>
  <si>
    <t>Прозоров Андрей</t>
  </si>
  <si>
    <t>Савельева Светлана</t>
  </si>
  <si>
    <t>{33, 39}</t>
  </si>
  <si>
    <t>{24, 27, 141, 161, 162, 181}</t>
  </si>
  <si>
    <t>{31, 32, 33, 34, 35, 38, 39, 42, 45, 47, 52, 56}</t>
  </si>
  <si>
    <t>[32, 31, 33, 141, 39, 181, 56, 45, 162, 161, 47, 24, 27]</t>
  </si>
  <si>
    <t>[141, 33, 34, 38, 39, 181, 42, 35, 162, 161, 52, 24, 27]</t>
  </si>
  <si>
    <t>3s38</t>
  </si>
  <si>
    <t>Мима</t>
  </si>
  <si>
    <t>Моргун Марина</t>
  </si>
  <si>
    <t>Сысоев Михаил</t>
  </si>
  <si>
    <t>{141, 181}</t>
  </si>
  <si>
    <t>{31, 33, 45, 56}</t>
  </si>
  <si>
    <t>[31, 33, 141, 181, 45]</t>
  </si>
  <si>
    <t>[141, 181, 56]</t>
  </si>
  <si>
    <t>Наследники Сусанина</t>
  </si>
  <si>
    <t>Охапкин Дмитрий</t>
  </si>
  <si>
    <t>Логинова Валерия</t>
  </si>
  <si>
    <t>{33, 34, 38, 39, 45, 56}</t>
  </si>
  <si>
    <t>[45, 56, 141, 33, 34, 38, 39, 181]</t>
  </si>
  <si>
    <t>Зеленый Утёс</t>
  </si>
  <si>
    <t>Клейн Станислав</t>
  </si>
  <si>
    <t>Подзорова Юлия</t>
  </si>
  <si>
    <t>{38, 39, 45, 56, 59}</t>
  </si>
  <si>
    <t>{141}</t>
  </si>
  <si>
    <t>[45, 56, 141, 39, 38, 59]</t>
  </si>
  <si>
    <t>time_team</t>
  </si>
  <si>
    <t>3m23</t>
  </si>
  <si>
    <t>МИРС</t>
  </si>
  <si>
    <t>Мясников Игорь</t>
  </si>
  <si>
    <t>Рощин Сергей</t>
  </si>
  <si>
    <t>{22, 23, 24, 26, 27, 29}</t>
  </si>
  <si>
    <t>{161, 162}</t>
  </si>
  <si>
    <t>{45, 47, 52}</t>
  </si>
  <si>
    <t>[162, 161, 52, 24, 22, 23, 26, 29]</t>
  </si>
  <si>
    <t>[45, 162, 161, 47, 27]</t>
  </si>
  <si>
    <t>3m11</t>
  </si>
  <si>
    <t>Малахит-3</t>
  </si>
  <si>
    <t>Борисенков Никита</t>
  </si>
  <si>
    <t>Загороднев Егор</t>
  </si>
  <si>
    <t>Шварцберг Александр</t>
  </si>
  <si>
    <t>Шварцберг Игорь</t>
  </si>
  <si>
    <t>{30, 31, 32, 33, 34, 35, 36, 38, 39, 42, 45, 55, 56, 59, 63}</t>
  </si>
  <si>
    <t>[141, 181, 36, 151, 30, 59, 39, 38, 34, 33, 31, 32, 55]</t>
  </si>
  <si>
    <t>[45, 56, 141, 181, 151, 63, 42, 35]</t>
  </si>
  <si>
    <t>3m47</t>
  </si>
  <si>
    <t>Бетономешалка</t>
  </si>
  <si>
    <t>Кирпичев Владимир</t>
  </si>
  <si>
    <t>Саутенков Олег</t>
  </si>
  <si>
    <t>{140, 151}</t>
  </si>
  <si>
    <t>{30, 32, 33, 34, 35, 36, 38, 39, 42, 46, 48, 55, 58, 59}</t>
  </si>
  <si>
    <t>[141, 33, 34, 38, 39, 59, 140, 36, 151, 42, 160, 46]</t>
  </si>
  <si>
    <t>[55, 32, 48, 58, 140, 30, 151, 35]</t>
  </si>
  <si>
    <t>3m24</t>
  </si>
  <si>
    <t>Красные Ходоки</t>
  </si>
  <si>
    <t>Богданович Игорь</t>
  </si>
  <si>
    <t>Кречетов Павел</t>
  </si>
  <si>
    <t>{39, 59}</t>
  </si>
  <si>
    <t>{140, 141, 151}</t>
  </si>
  <si>
    <t>{30, 33, 34, 36, 38, 39, 46, 59, 61}</t>
  </si>
  <si>
    <t>[141, 39, 59, 140, 36, 151, 46]</t>
  </si>
  <si>
    <t>[141, 33, 34, 38, 39, 59, 140, 30, 61, 151]</t>
  </si>
  <si>
    <t>СК Ромашково</t>
  </si>
  <si>
    <t>Гришин Дмитрий</t>
  </si>
  <si>
    <t>Волознев Сергей</t>
  </si>
  <si>
    <t>{36}</t>
  </si>
  <si>
    <t>{141, 151, 160, 172, 181}</t>
  </si>
  <si>
    <t>{31, 32, 33, 34, 36, 38, 39, 40, 42, 45, 46, 55, 56, 63, 73}</t>
  </si>
  <si>
    <t>[45, 73, 56, 141, 181, 36, 151, 63, 172, 40, 160, 46, 162]</t>
  </si>
  <si>
    <t>[55, 32, 31, 33, 141, 34, 38, 39, 181, 36, 151, 42, 172, 160]</t>
  </si>
  <si>
    <t>3m48</t>
  </si>
  <si>
    <t>АК МГУ</t>
  </si>
  <si>
    <t>Быков Александр</t>
  </si>
  <si>
    <t>Бурундуков Дмитрий</t>
  </si>
  <si>
    <t>{141, 151, 152, 160, 181}</t>
  </si>
  <si>
    <t>{31, 32, 33, 36, 40, 46, 50, 55, 63}</t>
  </si>
  <si>
    <t>[55, 32, 31, 33, 141, 181, 151, 152, 40, 160, 46]</t>
  </si>
  <si>
    <t>[141, 181, 36, 151, 63, 50, 152, 160]</t>
  </si>
  <si>
    <t>3m8</t>
  </si>
  <si>
    <t>Ка-Ка</t>
  </si>
  <si>
    <t>Касаткин Николай</t>
  </si>
  <si>
    <t>Каслов Пётр</t>
  </si>
  <si>
    <t>{161}</t>
  </si>
  <si>
    <t>{160, 162}</t>
  </si>
  <si>
    <t>{35, 45, 46, 47, 52, 54, 56, 57, 75}</t>
  </si>
  <si>
    <t>[45, 56, 160, 162]</t>
  </si>
  <si>
    <t>[162, 35, 46, 160, 54, 57, 75, 161, 52, 47]</t>
  </si>
  <si>
    <t>3m45</t>
  </si>
  <si>
    <t>Золотой песок ТК МАИ</t>
  </si>
  <si>
    <t>Мальцев Павел</t>
  </si>
  <si>
    <t>Кузнецов Олег</t>
  </si>
  <si>
    <t>{33, 34, 38, 39, 46}</t>
  </si>
  <si>
    <t>[141, 33, 38, 181, 151, 46]</t>
  </si>
  <si>
    <t>[141, 34, 39, 181, 151]</t>
  </si>
  <si>
    <t>3m15</t>
  </si>
  <si>
    <t>Малахит-2</t>
  </si>
  <si>
    <t>Житний Дмитрий</t>
  </si>
  <si>
    <t>Житний Григорий</t>
  </si>
  <si>
    <t>{152, 160, 161, 162}</t>
  </si>
  <si>
    <t>{35, 40, 46, 50, 52}</t>
  </si>
  <si>
    <t>[160, 152, 35, 162, 161, 52]</t>
  </si>
  <si>
    <t>[46, 160, 40, 152, 50, 162, 161]</t>
  </si>
  <si>
    <t>3m29</t>
  </si>
  <si>
    <t>Вагончики</t>
  </si>
  <si>
    <t>Храповицкий Всеволод</t>
  </si>
  <si>
    <t>Куркин Сергей</t>
  </si>
  <si>
    <t>{141, 151, 180, 181}</t>
  </si>
  <si>
    <t>{30, 33, 34, 35, 36, 38, 39, 42, 49, 59, 63, 66}</t>
  </si>
  <si>
    <t>[141, 181, 151, 180, 63, 42, 35]</t>
  </si>
  <si>
    <t>[141, 181, 36, 151, 63, 180, 49, 66, 30, 59, 39, 38, 34, 33]</t>
  </si>
  <si>
    <t>3m10</t>
  </si>
  <si>
    <t>ФАКТ</t>
  </si>
  <si>
    <t>Юрченко Андрей</t>
  </si>
  <si>
    <t>Наместников Петр</t>
  </si>
  <si>
    <t>{141, 142, 151, 152, 160, 180, 181}</t>
  </si>
  <si>
    <t>{36, 40, 45, 46, 53, 56, 63}</t>
  </si>
  <si>
    <t>[45, 56, 141, 181, 36, 151, 180, 53, 142, 152, 40, 160, 46]</t>
  </si>
  <si>
    <t>[141, 181, 151, 63, 180, 142, 152, 160]</t>
  </si>
  <si>
    <t>3m16</t>
  </si>
  <si>
    <t>КФК-164</t>
  </si>
  <si>
    <t>Вознесенский Михаил</t>
  </si>
  <si>
    <t>Слепов Вячеслав</t>
  </si>
  <si>
    <t>{142, 152, 160, 161, 162, 172}</t>
  </si>
  <si>
    <t>{35, 40, 45, 46, 50, 54, 57, 70}</t>
  </si>
  <si>
    <t>[45, 162, 161, 160, 54, 152, 142, 70, 172]</t>
  </si>
  <si>
    <t>[162, 161, 46, 57, 160, 40, 152, 142, 50, 172, 35]</t>
  </si>
  <si>
    <t>3m13</t>
  </si>
  <si>
    <t>Ахтуба-Бег Пиггес</t>
  </si>
  <si>
    <t>Зезекало Александр</t>
  </si>
  <si>
    <t>Данилов Сергей</t>
  </si>
  <si>
    <t>{141, 151, 152, 160, 162, 170, 180, 181}</t>
  </si>
  <si>
    <t>{36, 40, 46, 49, 53, 61, 63, 70}</t>
  </si>
  <si>
    <t>[162, 46, 160, 152, 170, 49, 180, 63, 151, 36, 181, 141]</t>
  </si>
  <si>
    <t>[162, 160, 40, 152, 70, 170, 53, 180, 61, 151, 181, 141]</t>
  </si>
  <si>
    <t>Клуб ориентирования</t>
  </si>
  <si>
    <t>Курулёв Михаил</t>
  </si>
  <si>
    <t>Семёнов Кирилл</t>
  </si>
  <si>
    <t>{36, 40, 42, 46}</t>
  </si>
  <si>
    <t>[141, 181, 36, 151, 42, 172, 160, 162]</t>
  </si>
  <si>
    <t>[141, 181, 151, 172, 40, 160, 46, 162]</t>
  </si>
  <si>
    <t>Quantum satis</t>
  </si>
  <si>
    <t>Потанин Сергей</t>
  </si>
  <si>
    <t>Христюк Александр</t>
  </si>
  <si>
    <t>{140, 141, 151, 181}</t>
  </si>
  <si>
    <t>{32, 33, 34, 36, 38, 39, 42, 48, 55, 58, 59, 60, 67}</t>
  </si>
  <si>
    <t>[141, 33, 34, 38, 39, 59, 140, 181, 36, 151, 42]</t>
  </si>
  <si>
    <t>[55, 32, 48, 58, 60, 67, 140, 36, 151, 181, 141]</t>
  </si>
  <si>
    <t>ОдноД2</t>
  </si>
  <si>
    <t>Пуляев Александр</t>
  </si>
  <si>
    <t>Жабицкий Яков</t>
  </si>
  <si>
    <t>{151, 160, 161, 162, 172, 181}</t>
  </si>
  <si>
    <t>{33, 34, 38, 39, 42, 46, 47, 52, 57, 62, 63}</t>
  </si>
  <si>
    <t>[47, 52, 161, 162, 46, 160, 172, 42, 151, 181, 39, 38, 34, 33]</t>
  </si>
  <si>
    <t>[162, 161, 62, 57, 160, 172, 63, 151, 181]</t>
  </si>
  <si>
    <t>3m17</t>
  </si>
  <si>
    <t>Турклуб Абрис, Корол</t>
  </si>
  <si>
    <t>Бочагин Михаил</t>
  </si>
  <si>
    <t>Серов Алексей</t>
  </si>
  <si>
    <t>{140, 141, 142, 152, 160, 162, 180, 181}</t>
  </si>
  <si>
    <t>{30, 33, 34, 38, 39, 40, 46, 49, 53, 61}</t>
  </si>
  <si>
    <t>[141, 33, 34, 38, 39, 181, 140, 30, 61, 180, 53, 142, 152, 40, 160, 162]</t>
  </si>
  <si>
    <t>[141, 181, 140, 49, 180, 142, 152, 160, 46, 162]</t>
  </si>
  <si>
    <t>Молоты</t>
  </si>
  <si>
    <t>Нестеров Антон</t>
  </si>
  <si>
    <t>Айвазян Александр</t>
  </si>
  <si>
    <t>{141, 142, 151, 152, 160, 162, 172, 180, 181}</t>
  </si>
  <si>
    <t>[162, 46, 160, 40, 172, 152, 142, 70, 49, 61, 180, 63, 151, 36, 181, 141]</t>
  </si>
  <si>
    <t>[162, 160, 172, 152, 142, 53, 180, 63, 151, 181, 141]</t>
  </si>
  <si>
    <t>МАУ ФСЦ КУБИНКА</t>
  </si>
  <si>
    <t>Розанов Михаил</t>
  </si>
  <si>
    <t>Пантелеев Дмитрий</t>
  </si>
  <si>
    <t>{31, 32, 33, 34, 38, 39, 40, 42, 46, 52}</t>
  </si>
  <si>
    <t>{160, 161, 162, 172}</t>
  </si>
  <si>
    <t>[162, 161, 52, 46, 160, 40, 172, 42, 39, 38, 34, 33, 31, 32]</t>
  </si>
  <si>
    <t>3w5</t>
  </si>
  <si>
    <t>Лимолени</t>
  </si>
  <si>
    <t>Кузина Александра</t>
  </si>
  <si>
    <t>Кесареева Александра</t>
  </si>
  <si>
    <t>{160, 161, 162}</t>
  </si>
  <si>
    <t>{46, 47, 52}</t>
  </si>
  <si>
    <t>[162, 160, 161, 52, 47]</t>
  </si>
  <si>
    <t>[162, 46, 160, 161]</t>
  </si>
  <si>
    <t>3w3</t>
  </si>
  <si>
    <t>Атлантида-1</t>
  </si>
  <si>
    <t>Гагуа Ольга</t>
  </si>
  <si>
    <t>Антоненко Екатерина</t>
  </si>
  <si>
    <t>{40, 46, 47, 52, 75}</t>
  </si>
  <si>
    <t>[162, 161, 160, 152, 40]</t>
  </si>
  <si>
    <t>[162, 47, 52, 161, 75, 160, 152, 46]</t>
  </si>
  <si>
    <t>3w6</t>
  </si>
  <si>
    <t>Крылатый батальон -</t>
  </si>
  <si>
    <t>Лукашина Юлия</t>
  </si>
  <si>
    <t>Дмитриева Татьяна</t>
  </si>
  <si>
    <t>{35, 40, 42, 46, 50, 52, 57, 62}</t>
  </si>
  <si>
    <t>[162, 161, 52, 62, 57, 160, 46]</t>
  </si>
  <si>
    <t>[162, 161, 35, 160, 40, 50, 42]</t>
  </si>
  <si>
    <t>3w2</t>
  </si>
  <si>
    <t>Малахит-1</t>
  </si>
  <si>
    <t>Борисенкова Наталья</t>
  </si>
  <si>
    <t>Гончаренко Наталия</t>
  </si>
  <si>
    <t>{24, 160, 161, 162}</t>
  </si>
  <si>
    <t>{35, 40, 46, 47, 52}</t>
  </si>
  <si>
    <t>[35, 160, 40, 162, 161, 47, 24]</t>
  </si>
  <si>
    <t>[46, 160, 162, 161, 52, 24]</t>
  </si>
  <si>
    <t>Романова-Уханова</t>
  </si>
  <si>
    <t>Уханова Маргарита</t>
  </si>
  <si>
    <t>Романова Мария</t>
  </si>
  <si>
    <t>{142, 151, 152, 160, 161, 162, 180}</t>
  </si>
  <si>
    <t>{33, 34, 35, 36, 38, 39, 40, 46, 53, 63}</t>
  </si>
  <si>
    <t>[162, 161, 35, 160, 152, 142, 53, 180, 63, 151, 39, 38, 34, 33]</t>
  </si>
  <si>
    <t>[162, 161, 46, 160, 40, 152, 142, 180, 151, 36]</t>
  </si>
  <si>
    <t>Дамочки</t>
  </si>
  <si>
    <t>Дауранова Анна</t>
  </si>
  <si>
    <t>Молодцова Зоя</t>
  </si>
  <si>
    <t>{40}</t>
  </si>
  <si>
    <t>{160, 162, 172, 181}</t>
  </si>
  <si>
    <t>{40, 42, 46}</t>
  </si>
  <si>
    <t>[162, 160, 40, 172, 42, 181]</t>
  </si>
  <si>
    <t>[162, 46, 160, 40, 172, 181]</t>
  </si>
  <si>
    <t>6w41</t>
  </si>
  <si>
    <t>marussia</t>
  </si>
  <si>
    <t>Никифорова Анна</t>
  </si>
  <si>
    <t>Чистякова Мария</t>
  </si>
  <si>
    <t>{141, 142, 151, 152, 160, 161, 162, 170, 172, 180, 181}</t>
  </si>
  <si>
    <t>{30, 33, 36, 39, 40, 46, 49, 50, 53, 54, 57, 61, 63, 64, 66, 70, 75}</t>
  </si>
  <si>
    <t>[162, 161, 46, 160, 40, 172, 50, 152, 142, 170, 49, 180, 63, 151, 36, 66, 30, 140, 181, 39, 141]</t>
  </si>
  <si>
    <t>[162, 161, 75, 57, 54, 160, 172, 152, 142, 70, 64, 170, 53, 180, 61, 151, 181, 141, 33]</t>
  </si>
  <si>
    <t>6w4</t>
  </si>
  <si>
    <t>Весело шагать по суг</t>
  </si>
  <si>
    <t>Калистратова Вера</t>
  </si>
  <si>
    <t>Коваленко Екатерина</t>
  </si>
  <si>
    <t>{172}</t>
  </si>
  <si>
    <t>{140, 150, 151, 160, 161}</t>
  </si>
  <si>
    <t>{30, 31, 32, 33, 34, 36, 38, 39, 40, 41, 42, 46, 47, 48, 51, 52, 55, 57, 58, 59, 60, 66}</t>
  </si>
  <si>
    <t>[55, 32, 48, 58, 60, 41, 51, 140, 66, 150, 151, 172, 160, 161]</t>
  </si>
  <si>
    <t>[31, 33, 34, 38, 39, 59, 140, 30, 150, 36, 151, 42, 40, 160, 57, 46, 161, 52, 47]</t>
  </si>
  <si>
    <t>6w3</t>
  </si>
  <si>
    <t>Хорошая традиция</t>
  </si>
  <si>
    <t>Камалова Ольга</t>
  </si>
  <si>
    <t>Зубалий Анастасия</t>
  </si>
  <si>
    <t>{160, 161, 162, 181}</t>
  </si>
  <si>
    <t>{31, 32, 33, 34, 35, 38, 39, 40, 42, 46, 48, 52, 54, 55, 57, 58, 59}</t>
  </si>
  <si>
    <t>[31, 33, 34, 38, 39, 181, 42, 35, 46, 160, 54, 57, 162, 161]</t>
  </si>
  <si>
    <t>[55, 32, 48, 58, 59, 181, 40, 160, 162, 161, 52]</t>
  </si>
  <si>
    <t>Семь вёрст/M.A.D.</t>
  </si>
  <si>
    <t>Веселкова Дарья</t>
  </si>
  <si>
    <t>Моисеева Анна</t>
  </si>
  <si>
    <t>{36, 53}</t>
  </si>
  <si>
    <t>{140, 141, 142, 151, 152, 160, 161, 162, 172, 180, 181}</t>
  </si>
  <si>
    <t>{30, 33, 34, 35, 36, 38, 39, 40, 45, 46, 47, 49, 50, 52, 53, 56, 57, 59, 61, 63, 68, 70, 73, 75}</t>
  </si>
  <si>
    <t>[162, 47, 52, 161, 75, 57, 160, 172, 50, 152, 68, 70, 142, 53, 49, 180, 61, 151, 36, 181, 140, 59, 39, 38, 34, 33, 141]</t>
  </si>
  <si>
    <t>[45, 162, 161, 35, 46, 160, 40, 172, 152, 142, 53, 180, 63, 151, 36, 30, 140, 181, 73, 56, 141]</t>
  </si>
  <si>
    <t>6w5</t>
  </si>
  <si>
    <t>Амазонки</t>
  </si>
  <si>
    <t>Судас Ольга</t>
  </si>
  <si>
    <t>Ивлева Ольга</t>
  </si>
  <si>
    <t>{140, 141, 142, 150, 152, 160, 161, 162, 170, 171, 200}</t>
  </si>
  <si>
    <t>{30, 33, 34, 35, 37, 38, 39, 40, 44, 45, 46, 47, 52, 53, 54, 57, 59, 62, 64, 65, 66, 68, 70, 73, 75, 76}</t>
  </si>
  <si>
    <t>[162, 47, 52, 161, 62, 75, 57, 160, 54, 152, 68, 70, 142, 64, 170, 200, 76, 37, 150, 171, 140, 38, 34, 33, 141]</t>
  </si>
  <si>
    <t>[45, 73, 35, 162, 161, 46, 160, 40, 152, 142, 53, 170, 200, 44, 65, 171, 150, 66, 30, 140, 59, 39, 141]</t>
  </si>
  <si>
    <t>6m25</t>
  </si>
  <si>
    <t>Пряники</t>
  </si>
  <si>
    <t>Афанасьев Алексей</t>
  </si>
  <si>
    <t>Афанасьев Игорь</t>
  </si>
  <si>
    <t>{141, 142, 151, 152, 160, 161, 162, 172, 180, 181}</t>
  </si>
  <si>
    <t>{31, 33, 34, 35, 36, 38, 39, 40, 45, 46, 49, 50, 53, 61, 63, 70}</t>
  </si>
  <si>
    <t>[45, 162, 161, 160, 172, 50, 152, 142, 53, 180, 63, 151, 36, 181, 39, 38, 34, 33, 141, 31]</t>
  </si>
  <si>
    <t>[162, 161, 35, 46, 160, 40, 172, 152, 142, 70, 180, 49, 61, 151, 181, 141]</t>
  </si>
  <si>
    <t>ПотныЙе Мужики</t>
  </si>
  <si>
    <t>Ганжа Иван</t>
  </si>
  <si>
    <t>Иванов Сергей</t>
  </si>
  <si>
    <t>{27}</t>
  </si>
  <si>
    <t>{31, 32, 33, 35, 36, 39, 40, 45, 46, 47, 52, 53, 56, 57, 61, 62, 70, 75}</t>
  </si>
  <si>
    <t>[32, 31, 33, 141, 39, 181, 36, 151, 180, 142, 152, 172, 40, 160, 46, 35, 162, 161, 52, 47]</t>
  </si>
  <si>
    <t>[162, 161, 62, 75, 57, 160, 172, 152, 142, 70, 53, 180, 61, 151, 181, 141, 56, 45, 27]</t>
  </si>
  <si>
    <t>Надо повторить</t>
  </si>
  <si>
    <t>Сагдуллин Тимур</t>
  </si>
  <si>
    <t>Гилажев Айдар</t>
  </si>
  <si>
    <t>{140, 142, 152, 160, 161, 162, 180}</t>
  </si>
  <si>
    <t>{30, 31, 32, 33, 34, 35, 38, 39, 40, 46, 47, 48, 49, 52, 53, 55, 58, 59, 60, 66, 70}</t>
  </si>
  <si>
    <t>[55, 32, 48, 58, 60, 140, 30, 66, 49, 180, 70, 142, 152, 40, 160, 46, 162, 161, 52]</t>
  </si>
  <si>
    <t>[31, 33, 34, 38, 39, 59, 140, 180, 53, 142, 152, 160, 35, 162, 161, 47]</t>
  </si>
  <si>
    <t>6m10</t>
  </si>
  <si>
    <t>Луноход-1</t>
  </si>
  <si>
    <t>Фоминов Яков</t>
  </si>
  <si>
    <t>Цветус Вячеслав</t>
  </si>
  <si>
    <t>{31, 32, 33, 34, 35, 36, 38, 39, 40, 45, 46, 47, 49, 50, 52, 53, 55, 56, 57, 59, 61, 63, 68, 70, 73, 75}</t>
  </si>
  <si>
    <t>[45, 73, 56, 141, 181, 151, 61, 180, 53, 142, 50, 152, 172, 40, 160, 57, 75, 162, 161, 52, 47]</t>
  </si>
  <si>
    <t>[55, 32, 31, 33, 141, 34, 38, 59, 39, 181, 36, 151, 63, 180, 49, 142, 70, 68, 152, 172, 160, 46, 162, 161, 35]</t>
  </si>
  <si>
    <t>6m12</t>
  </si>
  <si>
    <t>Батуев Евгений</t>
  </si>
  <si>
    <t>Артемов Иван</t>
  </si>
  <si>
    <t>{37, 76}</t>
  </si>
  <si>
    <t>{140, 141, 142, 150, 151, 162, 170, 171, 180, 181, 200}</t>
  </si>
  <si>
    <t>{30, 32, 33, 34, 35, 37, 39, 40, 42, 45, 46, 47, 48, 50, 52, 53, 55, 56, 58, 59, 60, 61, 63, 70, 73, 76}</t>
  </si>
  <si>
    <t>[45, 73, 56, 141, 181, 39, 59, 140, 30, 171, 150, 37, 76, 200, 170, 70, 142, 53, 180, 61, 151, 63, 50, 40, 46, 162, 47, 52]</t>
  </si>
  <si>
    <t>[55, 32, 48, 58, 60, 34, 33, 141, 181, 140, 171, 150, 37, 76, 200, 170, 142, 180, 151, 42, 35, 162]</t>
  </si>
  <si>
    <t>6m20</t>
  </si>
  <si>
    <t>Гараж Саши Грей</t>
  </si>
  <si>
    <t>Сухов Максим</t>
  </si>
  <si>
    <t>Благов Максим</t>
  </si>
  <si>
    <t>{34, 38}</t>
  </si>
  <si>
    <t>{151, 152, 160, 161, 162, 172, 181}</t>
  </si>
  <si>
    <t>{31, 32, 33, 34, 36, 38, 39, 40, 42, 46, 47, 48, 50, 52, 55, 57, 62, 75}</t>
  </si>
  <si>
    <t>[162, 161, 62, 57, 160, 40, 152, 50, 172, 42, 151, 36, 181, 39, 38, 34, 33, 31, 48, 32, 55]</t>
  </si>
  <si>
    <t>[162, 47, 52, 161, 75, 46, 160, 152, 172, 151, 181, 38, 34]</t>
  </si>
  <si>
    <t>6m35</t>
  </si>
  <si>
    <t>Проклятые жёнами</t>
  </si>
  <si>
    <t>Якимов Семён</t>
  </si>
  <si>
    <t>Ефимов Андрей</t>
  </si>
  <si>
    <t>{30}</t>
  </si>
  <si>
    <t>{140, 141, 142, 150, 151, 152, 160, 161, 162, 170, 171, 172, 180, 181, 200}</t>
  </si>
  <si>
    <t>{30, 33, 34, 36, 37, 38, 39, 40, 42, 45, 46, 49, 50, 53, 56, 57, 59, 62, 63, 70, 73, 75, 76}</t>
  </si>
  <si>
    <t>[45, 56, 73, 42, 181, 141, 33, 34, 38, 39, 59, 140, 30, 171, 150, 200, 170, 70, 142, 180, 151, 63, 172, 152, 160, 46, 161, 162]</t>
  </si>
  <si>
    <t>[162, 161, 62, 75, 57, 160, 40, 172, 50, 152, 142, 53, 180, 49, 170, 200, 76, 37, 150, 171, 30, 140, 36, 151, 181, 141]</t>
  </si>
  <si>
    <t>6m8</t>
  </si>
  <si>
    <t>Смеющиеся пеликаны</t>
  </si>
  <si>
    <t>Дягтерев Никита</t>
  </si>
  <si>
    <t>Гоц Игорь</t>
  </si>
  <si>
    <t>{31, 33, 39, 63}</t>
  </si>
  <si>
    <t>{140, 141, 150, 152, 160, 162, 171, 172, 180}</t>
  </si>
  <si>
    <t>{30, 31, 33, 34, 35, 36, 38, 39, 40, 46, 49, 59, 61, 63, 66}</t>
  </si>
  <si>
    <t>[31, 33, 141, 39, 38, 34, 59, 140, 171, 150, 49, 180, 63, 172, 152, 160, 46, 162]</t>
  </si>
  <si>
    <t>[31, 33, 141, 39, 36, 66, 30, 140, 171, 150, 61, 180, 63, 172, 152, 40, 160, 35, 162]</t>
  </si>
  <si>
    <t>6m26</t>
  </si>
  <si>
    <t>Rogaining.ru</t>
  </si>
  <si>
    <t>Скрипко Алексей</t>
  </si>
  <si>
    <t>Якимов Александр</t>
  </si>
  <si>
    <t>{30, 31, 33, 34, 36, 37, 38, 39, 40, 41, 44, 45, 46, 47, 49, 51, 52, 53, 59, 65, 70, 76}</t>
  </si>
  <si>
    <t>[141, 181, 36, 151, 59, 140, 41, 51, 171, 65, 150, 44, 200, 170, 49, 180, 53, 70, 142, 152, 172, 160, 46, 161, 162, 45]</t>
  </si>
  <si>
    <t>[31, 33, 141, 34, 38, 39, 181, 36, 151, 140, 30, 171, 150, 37, 76, 200, 170, 180, 53, 142, 152, 172, 40, 160, 162, 161, 52, 47]</t>
  </si>
  <si>
    <t>Крылатый батальон</t>
  </si>
  <si>
    <t>Барановский Валерий</t>
  </si>
  <si>
    <t>Барановский Сергей</t>
  </si>
  <si>
    <t>{53}</t>
  </si>
  <si>
    <t>{141, 151}</t>
  </si>
  <si>
    <t>{140, 142, 150, 152, 171, 172, 180, 181}</t>
  </si>
  <si>
    <t>{30, 31, 33, 34, 36, 38, 39, 41, 42, 45, 49, 50, 51, 53, 56, 58, 59, 60, 61, 65, 66, 70, 73}</t>
  </si>
  <si>
    <t>[45, 73, 56, 141, 181, 36, 151, 42, 172, 50, 152, 142, 70, 53, 180, 61, 66, 150, 65, 171, 51, 41, 140, 60, 58]</t>
  </si>
  <si>
    <t>[31, 33, 34, 38, 39, 59, 140, 30, 171, 150, 49, 180, 53, 142, 152, 172, 181]</t>
  </si>
  <si>
    <t>Горный чистота (ГС М</t>
  </si>
  <si>
    <t>Рогозин Олег</t>
  </si>
  <si>
    <t>Отачкин Алексей</t>
  </si>
  <si>
    <t>{140, 141, 142, 150, 152, 160, 162, 170, 171, 181, 200}</t>
  </si>
  <si>
    <t>{30, 32, 33, 34, 35, 37, 38, 39, 40, 41, 44, 45, 46, 48, 50, 51, 53, 54, 55, 56, 58, 59, 65, 70, 73, 76}</t>
  </si>
  <si>
    <t>[55, 32, 48, 58, 33, 141, 181, 59, 140, 41, 51, 171, 150, 65, 44, 200, 170, 70, 142, 53, 50, 152, 54, 160, 46, 35, 162]</t>
  </si>
  <si>
    <t>[45, 73, 56, 141, 34, 38, 39, 181, 140, 30, 171, 150, 37, 76, 200, 170, 142, 152, 40, 160, 162]</t>
  </si>
  <si>
    <t>6m31</t>
  </si>
  <si>
    <t>Крепыши живут бегом</t>
  </si>
  <si>
    <t>Мезрин Алексей</t>
  </si>
  <si>
    <t>Ковалев Александр</t>
  </si>
  <si>
    <t>{50, 53, 59}</t>
  </si>
  <si>
    <t>{24, 27, 142}</t>
  </si>
  <si>
    <t>{140, 141, 150, 152, 160, 161, 162, 171, 172, 180}</t>
  </si>
  <si>
    <t>{30, 31, 33, 34, 35, 37, 38, 39, 40, 41, 45, 46, 47, 49, 50, 51, 52, 53, 56, 59, 61, 66, 73}</t>
  </si>
  <si>
    <t>[45, 73, 56, 141, 39, 59, 140, 30, 171, 150, 66, 61, 180, 53, 152, 50, 172, 40, 160, 46, 162, 161, 52, 24, 27]</t>
  </si>
  <si>
    <t>[31, 33, 141, 34, 38, 59, 140, 41, 51, 171, 150, 37, 49, 180, 53, 142, 152, 50, 172, 160, 35, 162, 47, 161]</t>
  </si>
  <si>
    <t>КСО Фрязино-Огонёк</t>
  </si>
  <si>
    <t>Кузьминых Николай</t>
  </si>
  <si>
    <t>Огнев Андрей</t>
  </si>
  <si>
    <t>{33, 36, 63}</t>
  </si>
  <si>
    <t>{20, 23, 24, 25, 26, 27}</t>
  </si>
  <si>
    <t>{141, 151, 160, 161, 162, 172, 181}</t>
  </si>
  <si>
    <t>{32, 33, 34, 36, 38, 39, 40, 45, 48, 52, 55, 57, 58, 59, 60, 62, 63, 67, 75}</t>
  </si>
  <si>
    <t>[55, 32, 48, 58, 60, 67, 59, 39, 38, 34, 33, 141, 181, 36, 151, 63, 172, 160, 161, 162, 45, 27, 25, 24, 20, 23, 26]</t>
  </si>
  <si>
    <t>[162, 52, 161, 62, 75, 57, 160, 40, 172, 63, 151, 36, 181, 141, 33]</t>
  </si>
  <si>
    <t>Chasing Daylight</t>
  </si>
  <si>
    <t>Ростовцев Артём</t>
  </si>
  <si>
    <t>Трощенко Алексей</t>
  </si>
  <si>
    <t>{30, 33, 34, 37, 38, 40, 46, 49, 53, 55}</t>
  </si>
  <si>
    <t>{22, 24, 140, 141, 142, 150, 151, 152, 160, 161, 162, 170, 171, 172, 180, 181, 200}</t>
  </si>
  <si>
    <t>{30, 31, 32, 33, 34, 36, 37, 38, 39, 40, 46, 49, 50, 52, 53, 55, 59, 65, 76}</t>
  </si>
  <si>
    <t>[55, 32, 31, 33, 141, 34, 38, 39, 59, 140, 181, 36, 151, 30, 171, 65, 150, 37, 76, 200, 170, 49, 180, 53, 142, 152, 50, 172, 40, 160, 46, 162, 161, 52, 24, 22]</t>
  </si>
  <si>
    <t>[55, 33, 141, 34, 38, 140, 181, 151, 30, 171, 150, 37, 200, 170, 49, 180, 53, 142, 152, 172, 40, 160, 46, 162, 161, 24, 22]</t>
  </si>
  <si>
    <t>6m22</t>
  </si>
  <si>
    <t>Сапоги</t>
  </si>
  <si>
    <t>Рылов Олег</t>
  </si>
  <si>
    <t>Бобров Александр</t>
  </si>
  <si>
    <t>{61}</t>
  </si>
  <si>
    <t>{180}</t>
  </si>
  <si>
    <t>{140, 141, 142, 151, 152, 160, 162, 181}</t>
  </si>
  <si>
    <t>{30, 32, 33, 34, 35, 36, 38, 39, 40, 45, 46, 48, 50, 53, 54, 55, 56, 59, 61, 66, 70, 73}</t>
  </si>
  <si>
    <t>[45, 73, 56, 141, 181, 39, 59, 140, 30, 66, 36, 151, 61, 180, 53, 70, 142, 152, 50, 40, 160, 54, 46, 35, 162]</t>
  </si>
  <si>
    <t>[55, 32, 48, 33, 34, 38, 141, 181, 140, 151, 61, 142, 152, 160, 162]</t>
  </si>
  <si>
    <t>Smart Action</t>
  </si>
  <si>
    <t>Цыганков Илья</t>
  </si>
  <si>
    <t>Тонис Александр</t>
  </si>
  <si>
    <t>{150, 151}</t>
  </si>
  <si>
    <t>{140, 141, 142, 152, 160, 161, 162, 170, 171, 172, 180, 200}</t>
  </si>
  <si>
    <t>{30, 33, 34, 38, 39, 40, 42, 43, 44, 46, 47, 49, 50, 52, 53, 54, 57, 59, 61, 62, 63, 64, 65, 68, 70, 72, 74, 75, 76}</t>
  </si>
  <si>
    <t>[162, 161, 62, 75, 57, 160, 54, 72, 68, 70, 142, 152, 172, 42, 151, 63, 180, 49, 170, 200, 44, 65, 171, 140, 59, 39, 141]</t>
  </si>
  <si>
    <t>[47, 52, 161, 162, 46, 160, 40, 172, 50, 152, 142, 170, 64, 43, 74, 200, 76, 53, 180, 61, 150, 171, 30, 140, 38, 34, 33, 141]</t>
  </si>
  <si>
    <t>Мангуст/6 часов пешк</t>
  </si>
  <si>
    <t>Денщик Игорь</t>
  </si>
  <si>
    <t>Иванов Евгений</t>
  </si>
  <si>
    <t>{39}</t>
  </si>
  <si>
    <t>{141, 142, 151, 152, 160, 161, 162, 170, 180, 181, 200}</t>
  </si>
  <si>
    <t>{31, 32, 33, 34, 35, 36, 38, 39, 40, 43, 45, 46, 47, 48, 49, 50, 52, 53, 54, 55, 56, 59, 61, 63, 64, 68, 70, 74, 76}</t>
  </si>
  <si>
    <t>[45, 56, 141, 39, 181, 151, 63, 180, 53, 76, 200, 74, 43, 170, 64, 68, 70, 142, 152, 40, 160, 46, 162, 161, 52]</t>
  </si>
  <si>
    <t>[55, 32, 48, 31, 33, 141, 34, 38, 39, 59, 181, 151, 36, 61, 180, 49, 200, 170, 142, 50, 152, 54, 160, 35, 162, 47, 161]</t>
  </si>
  <si>
    <t>6m15</t>
  </si>
  <si>
    <t>Резиномотор</t>
  </si>
  <si>
    <t>Халтурин Максим</t>
  </si>
  <si>
    <t>Данилов Владимир</t>
  </si>
  <si>
    <t>Честная команда</t>
  </si>
  <si>
    <t>Сиплов Олег</t>
  </si>
  <si>
    <t>Хабиров Зинур</t>
  </si>
  <si>
    <t>{141, 172}</t>
  </si>
  <si>
    <t>{140, 142, 151, 152, 160, 162, 170, 180, 181, 200}</t>
  </si>
  <si>
    <t>{32, 33, 34, 36, 38, 39, 41, 43, 46, 48, 49, 53, 54, 55, 58, 59, 60, 61, 63, 64, 67, 70, 71, 72, 74, 76}</t>
  </si>
  <si>
    <t>[141, 33, 34, 38, 39, 59, 140, 181, 36, 151, 63, 180, 53, 142, 170, 200, 74, 43, 64, 72, 54, 152, 172, 160, 162]</t>
  </si>
  <si>
    <t>[55, 32, 48, 58, 60, 67, 71, 41, 140, 181, 36, 151, 61, 180, 49, 200, 76, 170, 70, 142, 152, 160, 46, 162]</t>
  </si>
  <si>
    <t>6m9</t>
  </si>
  <si>
    <t>X-rays-kernel-panic</t>
  </si>
  <si>
    <t>Куликов Роман</t>
  </si>
  <si>
    <t>Пикуз Сергей</t>
  </si>
  <si>
    <t>{140, 141, 142, 150, 151, 152, 170, 171, 172, 180, 181, 200}</t>
  </si>
  <si>
    <t>{30, 31, 32, 33, 34, 35, 37, 38, 39, 41, 42, 44, 45, 46, 48, 50, 51, 53, 56, 58, 59, 60, 61, 63, 65, 66, 67, 68, 70, 71, 72, 73, 76}</t>
  </si>
  <si>
    <t>[45, 73, 56, 141, 181, 151, 42, 172, 50, 152, 68, 142, 53, 180, 66, 30, 140, 171, 150, 65, 44, 200, 170, 72, 46]</t>
  </si>
  <si>
    <t>[141, 181, 151, 63, 180, 61, 140, 59, 39, 38, 34, 33, 31, 32, 48, 58, 60, 67, 71, 41, 51, 171, 150, 37, 76, 200, 170, 70, 142, 152, 172, 35]</t>
  </si>
  <si>
    <t>6s32</t>
  </si>
  <si>
    <t>Лютые чушки</t>
  </si>
  <si>
    <t>Алешина Мария</t>
  </si>
  <si>
    <t>Федосов Филипп</t>
  </si>
  <si>
    <t>{23, 26, 28, 29, 152, 160, 161, 162, 172}</t>
  </si>
  <si>
    <t>{35, 40, 42, 45, 46, 47, 52, 54, 57, 75}</t>
  </si>
  <si>
    <t>[162, 161, 160, 172, 152, 40, 46, 28, 29, 23, 26]</t>
  </si>
  <si>
    <t>[45, 26, 23, 29, 28, 162, 35, 42, 172, 152, 54, 160, 57, 75, 161, 52, 47]</t>
  </si>
  <si>
    <t>6s34</t>
  </si>
  <si>
    <t>Склад Дохлых Негров</t>
  </si>
  <si>
    <t>Евграфов Валерий</t>
  </si>
  <si>
    <t>Кукуева Ирина</t>
  </si>
  <si>
    <t>{35, 40, 46}</t>
  </si>
  <si>
    <t>[162, 35, 40, 152, 142, 172, 160, 46, 161]</t>
  </si>
  <si>
    <t>Баба-Деда</t>
  </si>
  <si>
    <t>Асылхузин Игнат</t>
  </si>
  <si>
    <t>Лавринович Ольга</t>
  </si>
  <si>
    <t>{34, 36, 38}</t>
  </si>
  <si>
    <t>{31, 32, 33, 34, 35, 36, 38, 39, 40, 42, 45, 46, 54, 55, 57, 63, 73, 75}</t>
  </si>
  <si>
    <t>[45, 73, 35, 162, 161, 75, 57, 160, 54, 152, 172, 63, 151, 36, 181, 39, 38, 34, 33, 141, 31, 32, 55]</t>
  </si>
  <si>
    <t>[162, 161, 46, 160, 40, 152, 172, 42, 151, 36, 181, 38, 34]</t>
  </si>
  <si>
    <t>6s1</t>
  </si>
  <si>
    <t>Снежки</t>
  </si>
  <si>
    <t>Семакин Кирилл</t>
  </si>
  <si>
    <t>Ковалева Наталья</t>
  </si>
  <si>
    <t>{142, 151, 152, 160, 161, 162, 180, 181}</t>
  </si>
  <si>
    <t>{31, 33, 34, 35, 36, 38, 39, 40, 45, 46, 53, 54, 56, 57, 59, 61, 62, 63, 70}</t>
  </si>
  <si>
    <t>[162, 161, 62, 57, 160, 54, 152, 142, 70, 53, 180, 63, 151, 36, 181, 39, 59, 38, 34, 33, 31]</t>
  </si>
  <si>
    <t>[162, 161, 35, 46, 160, 40, 152, 142, 53, 180, 61, 151, 181, 56, 45]</t>
  </si>
  <si>
    <t>6s55</t>
  </si>
  <si>
    <t>Следы на снегу</t>
  </si>
  <si>
    <t>Васькова Варвара</t>
  </si>
  <si>
    <t>Тягин Валентин</t>
  </si>
  <si>
    <t>{181}</t>
  </si>
  <si>
    <t>{30, 31, 33, 34, 37, 38, 39, 41, 44, 46, 51, 52, 59}</t>
  </si>
  <si>
    <t>[141, 34, 38, 39, 59, 140, 41, 51, 171, 150, 37, 200, 170, 142, 152, 160, 162, 161, 52]</t>
  </si>
  <si>
    <t>[31, 33, 141, 181, 140, 30, 171, 150, 44, 200, 170, 142, 152, 160, 46, 162, 161]</t>
  </si>
  <si>
    <t>6s47</t>
  </si>
  <si>
    <t>бегущий вальдшнеп</t>
  </si>
  <si>
    <t>Макаров Виктор</t>
  </si>
  <si>
    <t>Бабкина Анастасия</t>
  </si>
  <si>
    <t>{40, 63}</t>
  </si>
  <si>
    <t>{140, 141, 160, 162, 172, 181}</t>
  </si>
  <si>
    <t>{30, 31, 33, 40, 46, 59, 61, 63, 66}</t>
  </si>
  <si>
    <t>[31, 141, 181, 59, 140, 30, 66, 63, 172, 40, 160, 46, 162]</t>
  </si>
  <si>
    <t>[33, 141, 181, 140, 61, 63, 172, 40, 160, 162]</t>
  </si>
  <si>
    <t>Тяни - толкай</t>
  </si>
  <si>
    <t>Митрошенков Игорь</t>
  </si>
  <si>
    <t>Шапкина Дарья</t>
  </si>
  <si>
    <t>{52}</t>
  </si>
  <si>
    <t>{22, 24, 25, 152, 160, 161, 162, 172}</t>
  </si>
  <si>
    <t>{35, 40, 42, 45, 46, 47, 50, 52, 54, 56, 57, 73, 75}</t>
  </si>
  <si>
    <t>[162, 45, 73, 56, 42, 172, 50, 152, 40, 160, 57, 75, 161, 52, 24, 22, 25]</t>
  </si>
  <si>
    <t>[47, 162, 35, 172, 152, 54, 160, 46, 161, 52, 24, 22, 25]</t>
  </si>
  <si>
    <t>6s38</t>
  </si>
  <si>
    <t>Сарепта</t>
  </si>
  <si>
    <t>Коднев Даниил</t>
  </si>
  <si>
    <t>Соломеннова Анастасия</t>
  </si>
  <si>
    <t>{142, 151, 152, 160, 161, 162, 170, 180, 181}</t>
  </si>
  <si>
    <t>{31, 32, 33, 34, 36, 37, 38, 39, 40, 45, 46, 47, 48, 49, 50, 52, 53, 54, 55, 56, 57, 59, 63, 64, 66, 70, 72, 73, 76}</t>
  </si>
  <si>
    <t>[55, 32, 48, 31, 33, 34, 38, 39, 59, 181, 151, 180, 53, 142, 70, 170, 64, 72, 54, 152, 160, 57, 162, 161, 52]</t>
  </si>
  <si>
    <t>[45, 73, 56, 141, 181, 36, 151, 63, 180, 49, 66, 37, 76, 170, 142, 50, 152, 40, 160, 46, 162, 161, 47]</t>
  </si>
  <si>
    <t>6s42</t>
  </si>
  <si>
    <t>К-2</t>
  </si>
  <si>
    <t>Сафина Марина</t>
  </si>
  <si>
    <t>Столяров Александр</t>
  </si>
  <si>
    <t>{140, 141, 142, 151, 152, 160, 162, 170, 180, 181}</t>
  </si>
  <si>
    <t>{31, 33, 34, 35, 36, 38, 39, 40, 45, 46, 47, 49, 50, 52, 53, 54, 56, 57, 59, 61, 63, 64, 70, 75, 76}</t>
  </si>
  <si>
    <t>[31, 33, 141, 39, 140, 181, 151, 61, 180, 53, 170, 70, 142, 152, 40, 160, 46, 35, 162, 47]</t>
  </si>
  <si>
    <t>[45, 56, 141, 33, 34, 38, 39, 59, 140, 181, 36, 151, 63, 180, 49, 76, 170, 64, 142, 50, 152, 54, 160, 57, 75, 162, 161, 52]</t>
  </si>
  <si>
    <t>DAX</t>
  </si>
  <si>
    <t>Зеленов Андрей</t>
  </si>
  <si>
    <t>Чекменева Анастасия</t>
  </si>
  <si>
    <t>{38}</t>
  </si>
  <si>
    <t>{141, 151, 152, 160, 162, 172, 181}</t>
  </si>
  <si>
    <t>{33, 34, 36, 38, 39, 40, 42, 45, 46, 50, 54, 56, 57, 59, 63, 73, 75}</t>
  </si>
  <si>
    <t>[45, 73, 56, 141, 33, 34, 38, 39, 59, 181, 36, 151, 63, 50, 152, 172, 40, 160, 54, 57, 75, 161, 162]</t>
  </si>
  <si>
    <t>[141, 38, 181, 151, 42, 172, 152, 160, 46, 162]</t>
  </si>
  <si>
    <t>6s40</t>
  </si>
  <si>
    <t>Ни шагу бегом</t>
  </si>
  <si>
    <t>Лазарева Светлана</t>
  </si>
  <si>
    <t>Румянцев Андрей</t>
  </si>
  <si>
    <t>{141, 151, 162, 172, 180, 181}</t>
  </si>
  <si>
    <t>{33, 34, 35, 36, 38, 39, 40, 42, 46, 50, 53, 59, 61, 63}</t>
  </si>
  <si>
    <t>[141, 181, 36, 151, 61, 180, 63, 172, 42, 35, 162]</t>
  </si>
  <si>
    <t>[141, 33, 34, 38, 59, 39, 181, 151, 180, 53, 50, 172, 40, 46, 162]</t>
  </si>
  <si>
    <t>Аура приключений</t>
  </si>
  <si>
    <t>Меньшова Екатерина</t>
  </si>
  <si>
    <t>Эльман Игорь</t>
  </si>
  <si>
    <t>{141, 142, 151, 152, 160, 162, 170, 172, 180, 181, 200}</t>
  </si>
  <si>
    <t>{31, 32, 33, 34, 35, 36, 38, 39, 40, 42, 43, 45, 46, 47, 49, 50, 53, 54, 55, 56, 59, 61, 63, 68, 70, 73, 74, 76}</t>
  </si>
  <si>
    <t>[55, 32, 31, 33, 141, 34, 38, 39, 59, 181, 36, 151, 61, 180, 49, 76, 200, 170, 142, 152, 50, 172, 40, 160, 162]</t>
  </si>
  <si>
    <t>[45, 73, 56, 141, 181, 151, 42, 172, 63, 180, 53, 200, 74, 43, 170, 142, 70, 68, 152, 54, 160, 46, 35, 162, 47]</t>
  </si>
  <si>
    <t>6s59</t>
  </si>
  <si>
    <t>Пираты</t>
  </si>
  <si>
    <t>Петухова Дарья</t>
  </si>
  <si>
    <t>Петухов Олег</t>
  </si>
  <si>
    <t>{40, 46}</t>
  </si>
  <si>
    <t>{150, 161}</t>
  </si>
  <si>
    <t>{31, 32, 33, 34, 36, 38, 39, 40, 45, 46, 49, 53, 55, 56, 63, 64, 66, 68, 70, 72, 76}</t>
  </si>
  <si>
    <t>[45, 56, 141, 181, 151, 63, 180, 49, 200, 170, 142, 152, 172, 40, 160, 46, 161, 162]</t>
  </si>
  <si>
    <t>[55, 32, 31, 33, 34, 38, 39, 141, 181, 36, 151, 66, 150, 180, 53, 76, 200, 170, 64, 72, 68, 70, 142, 152, 172, 40, 160, 46, 162]</t>
  </si>
  <si>
    <t>МГУ-Приход Против Ги</t>
  </si>
  <si>
    <t>Казанцев Алексей</t>
  </si>
  <si>
    <t>Овчарова Анна</t>
  </si>
  <si>
    <t>{140, 141, 171}</t>
  </si>
  <si>
    <t>{30, 32, 33, 34, 35, 38, 39, 41, 42, 45, 48, 51, 55, 56, 58, 59, 60, 61, 63, 65, 66, 67, 71, 73}</t>
  </si>
  <si>
    <t>[55, 32, 48, 58, 60, 67, 71, 41, 51, 65, 171, 140, 38, 34, 33, 141]</t>
  </si>
  <si>
    <t>[45, 73, 56, 141, 39, 59, 140, 30, 171, 66, 61, 63, 42, 35]</t>
  </si>
  <si>
    <t>6s33</t>
  </si>
  <si>
    <t>Торопыжки</t>
  </si>
  <si>
    <t>Молочков Андрей</t>
  </si>
  <si>
    <t>Коптева Татьяна</t>
  </si>
  <si>
    <t>{140, 141, 142, 151, 152, 162, 180, 181}</t>
  </si>
  <si>
    <t>{30, 31, 32, 33, 34, 36, 38, 39, 46, 47, 49, 52, 53, 54, 55, 57, 59, 61, 63, 66, 68, 70, 75}</t>
  </si>
  <si>
    <t>[162, 47, 52, 75, 57, 160, 54, 152, 68, 70, 142, 53, 180, 49, 61, 36, 151, 66, 30, 140, 59, 39, 181, 38, 34, 33, 141, 31, 32, 55]</t>
  </si>
  <si>
    <t>[162, 46, 152, 142, 53, 180, 63, 151, 140, 181, 141]</t>
  </si>
  <si>
    <t>6s6</t>
  </si>
  <si>
    <t>Eating is cheating (</t>
  </si>
  <si>
    <t>Манжай Игорь</t>
  </si>
  <si>
    <t>Долгополова Екатерина</t>
  </si>
  <si>
    <t>{28, 141, 142, 151, 152, 160, 161, 162, 180, 181}</t>
  </si>
  <si>
    <t>{31, 33, 34, 36, 38, 39, 40, 45, 46, 47, 49, 50, 53, 54, 56, 57, 59, 61, 62, 63, 68, 70, 73, 75}</t>
  </si>
  <si>
    <t>[45, 73, 56, 141, 181, 151, 63, 180, 49, 70, 142, 68, 152, 54, 160, 57, 75, 62, 161, 162, 28]</t>
  </si>
  <si>
    <t>[31, 33, 141, 34, 38, 39, 59, 181, 36, 151, 61, 180, 53, 142, 50, 152, 40, 160, 46, 162, 161, 47, 28]</t>
  </si>
  <si>
    <t>Добежать до понедель</t>
  </si>
  <si>
    <t>Султанов Максим</t>
  </si>
  <si>
    <t>Лебедева Даша</t>
  </si>
  <si>
    <t>{30, 31, 32, 33, 34, 35, 36, 38, 39, 40, 46, 49, 50, 53, 54, 55, 59, 63, 66, 68, 70, 72}</t>
  </si>
  <si>
    <t>[162, 35, 40, 160, 54, 72, 68, 152, 50, 142, 70, 49, 180, 63, 151, 36, 66, 30, 140, 59, 39, 181, 38, 34, 33, 141, 31, 32, 55]</t>
  </si>
  <si>
    <t>Примавера</t>
  </si>
  <si>
    <t>Горячкин Андрей</t>
  </si>
  <si>
    <t>Георгиева Марина</t>
  </si>
  <si>
    <t>{31, 33, 34, 36, 38, 39, 40, 45, 46, 47, 49, 52, 53, 54, 56, 57, 59, 61, 63, 64, 70, 72, 73}</t>
  </si>
  <si>
    <t>[45, 73, 56, 141, 181, 151, 61, 180, 53, 142, 70, 170, 64, 72, 54, 152, 172, 160, 162, 161, 52, 47]</t>
  </si>
  <si>
    <t>[31, 33, 141, 34, 38, 39, 59, 181, 36, 151, 63, 180, 49, 170, 142, 152, 172, 40, 160, 57, 46, 162, 161]</t>
  </si>
  <si>
    <t>6s44</t>
  </si>
  <si>
    <t>GoodWill</t>
  </si>
  <si>
    <t>Алексеева Екатерина</t>
  </si>
  <si>
    <t>Иванов Александр</t>
  </si>
  <si>
    <t>{141, 150}</t>
  </si>
  <si>
    <t>{140, 142, 151, 152, 160, 161, 162, 170, 171, 172, 180, 200}</t>
  </si>
  <si>
    <t>{35, 37, 39, 40, 41, 42, 43, 44, 46, 47, 49, 50, 51, 52, 53, 54, 57, 59, 62, 63, 64, 65, 68, 70, 72, 74, 75, 76}</t>
  </si>
  <si>
    <t>[47, 52, 161, 162, 35, 46, 160, 40, 172, 152, 50, 142, 53, 180, 170, 64, 43, 74, 200, 76, 37, 150, 171, 51, 41, 140, 151]</t>
  </si>
  <si>
    <t>6s36</t>
  </si>
  <si>
    <t>Вепри</t>
  </si>
  <si>
    <t>Цветков Антон</t>
  </si>
  <si>
    <t>Никитина Валентина</t>
  </si>
  <si>
    <t>{142, 151, 152, 160, 161, 162, 170, 172, 180, 181}</t>
  </si>
  <si>
    <t>{33, 34, 38, 39, 40, 45, 46, 47, 49, 50, 52, 53, 57, 62, 63, 68, 70, 75}</t>
  </si>
  <si>
    <t>[45, 162, 161, 62, 75, 57, 160, 172, 152, 68, 70, 142, 170, 49, 180, 63, 151, 181, 39, 38, 34, 33, 141]</t>
  </si>
  <si>
    <t>[47, 52, 161, 162, 46, 160, 40, 172, 50, 152, 142, 53, 170, 180, 151, 181]</t>
  </si>
  <si>
    <t>Кураган</t>
  </si>
  <si>
    <t>Сафонова Ирина</t>
  </si>
  <si>
    <t>Сафонов Александр</t>
  </si>
  <si>
    <t>{140, 141, 142, 151, 152, 160, 162, 170, 180, 181, 200}</t>
  </si>
  <si>
    <t>{30, 31, 32, 33, 34, 36, 38, 39, 40, 45, 46, 49, 50, 53, 55, 56, 59, 61, 63, 68, 70, 73, 76}</t>
  </si>
  <si>
    <t>[55, 32, 31, 33, 141, 34, 38, 39, 181, 59, 140, 36, 151, 61, 180, 49, 76, 200, 170, 70, 68, 142, 50, 152, 160, 46, 162]</t>
  </si>
  <si>
    <t>[45, 73, 56, 141, 181, 140, 30, 151, 63, 180, 53, 200, 170, 142, 152, 40, 160, 162]</t>
  </si>
  <si>
    <t>team_time</t>
  </si>
  <si>
    <t>название команды</t>
  </si>
  <si>
    <t>идентификатор команды</t>
  </si>
  <si>
    <t>результат с учетом штрафов</t>
  </si>
  <si>
    <t>имя участника 1</t>
  </si>
  <si>
    <t>имя участника 2</t>
  </si>
  <si>
    <t>время участника 2</t>
  </si>
  <si>
    <t>время участника 1</t>
  </si>
  <si>
    <t>время команды</t>
  </si>
  <si>
    <t>штраф участника 1</t>
  </si>
  <si>
    <t>штраф участника 2</t>
  </si>
  <si>
    <t>набранные очки (без учета штрафов)</t>
  </si>
  <si>
    <t>путь участника 1, км</t>
  </si>
  <si>
    <t>путь обоих участников, км</t>
  </si>
  <si>
    <t>полное число взятых КП (на всю команду)</t>
  </si>
  <si>
    <t>число разных КП на команду</t>
  </si>
  <si>
    <t>число засчитанных ключевых КП</t>
  </si>
  <si>
    <t>число засчитанных обычных КП</t>
  </si>
  <si>
    <t>число "ключевых" очков (за взятие ключевых КП)</t>
  </si>
  <si>
    <t>число "обычных" очков (за взятие обычных КП) для участника 1</t>
  </si>
  <si>
    <t>число "обычных" очков (за взятие обычных КП) для участника 2</t>
  </si>
  <si>
    <t>число напрасно взятых ключевых КП (взял один участник, а не оба)</t>
  </si>
  <si>
    <t>число повторных взятий обычных КП (взяли оба, а не один)</t>
  </si>
  <si>
    <t>список повторно взятых обычных КП</t>
  </si>
  <si>
    <t>список напрасно взятых ключевых КП</t>
  </si>
  <si>
    <t>список засчитанных ключевых КП</t>
  </si>
  <si>
    <t>список засчитанных обычных КП</t>
  </si>
  <si>
    <t>порядок взятия КП участником 1</t>
  </si>
  <si>
    <t>порядок взятия КП участником 2</t>
  </si>
  <si>
    <t>Описание столбцов в таблице</t>
  </si>
  <si>
    <t>путь участника 2, км</t>
  </si>
  <si>
    <t>(путь считается по ломаной, соединяющей все КП, включая старт и финиш)</t>
  </si>
  <si>
    <t>3m25</t>
  </si>
  <si>
    <t>3m21</t>
  </si>
  <si>
    <t>3m7</t>
  </si>
  <si>
    <t>3m14</t>
  </si>
  <si>
    <t>3m19</t>
  </si>
  <si>
    <t>3m9</t>
  </si>
  <si>
    <t>3m20</t>
  </si>
  <si>
    <t>3s36</t>
  </si>
  <si>
    <t>3s44</t>
  </si>
  <si>
    <t>3s30</t>
  </si>
  <si>
    <t>3s46</t>
  </si>
  <si>
    <t>3w1</t>
  </si>
  <si>
    <t>3w4</t>
  </si>
  <si>
    <t>6m16</t>
  </si>
  <si>
    <t>6m30</t>
  </si>
  <si>
    <t>6m18</t>
  </si>
  <si>
    <t>6m19</t>
  </si>
  <si>
    <t>6m27</t>
  </si>
  <si>
    <t>6m11</t>
  </si>
  <si>
    <t>6m13</t>
  </si>
  <si>
    <t>6m14</t>
  </si>
  <si>
    <t>6m23</t>
  </si>
  <si>
    <t>6s45</t>
  </si>
  <si>
    <t>6s52</t>
  </si>
  <si>
    <t>6s39</t>
  </si>
  <si>
    <t>6s48</t>
  </si>
  <si>
    <t>6s43</t>
  </si>
  <si>
    <t>6s51</t>
  </si>
  <si>
    <t>6s37</t>
  </si>
  <si>
    <t>6s46</t>
  </si>
  <si>
    <t>6w2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</si>
</sst>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textRotation="90"/>
    </xf>
    <xf numFmtId="0" fontId="0" fillId="0" borderId="1" xfId="0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workbookViewId="0" topLeftCell="A1">
      <selection activeCell="A2" sqref="A2:IV21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20.57421875" style="0" customWidth="1"/>
    <col min="4" max="4" width="4.8515625" style="0" customWidth="1"/>
    <col min="5" max="5" width="20.7109375" style="0" customWidth="1"/>
    <col min="6" max="6" width="18.8515625" style="0" customWidth="1"/>
    <col min="7" max="7" width="8.421875" style="0" customWidth="1"/>
    <col min="8" max="8" width="8.140625" style="0" bestFit="1" customWidth="1"/>
    <col min="9" max="9" width="8.140625" style="0" customWidth="1"/>
    <col min="10" max="11" width="4.00390625" style="0" customWidth="1"/>
    <col min="12" max="15" width="4.8515625" style="0" customWidth="1"/>
    <col min="16" max="20" width="4.00390625" style="0" customWidth="1"/>
    <col min="21" max="21" width="5.140625" style="0" customWidth="1"/>
    <col min="22" max="22" width="4.8515625" style="0" customWidth="1"/>
    <col min="23" max="23" width="4.00390625" style="0" customWidth="1"/>
    <col min="24" max="24" width="12.28125" style="0" customWidth="1"/>
    <col min="25" max="25" width="3.8515625" style="0" customWidth="1"/>
    <col min="26" max="26" width="11.7109375" style="0" customWidth="1"/>
  </cols>
  <sheetData>
    <row r="1" spans="1:30" s="2" customFormat="1" ht="101.25" customHeight="1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678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2" t="s">
        <v>24</v>
      </c>
      <c r="AB1" s="2" t="s">
        <v>25</v>
      </c>
      <c r="AC1" s="2" t="s">
        <v>26</v>
      </c>
      <c r="AD1" s="2" t="s">
        <v>27</v>
      </c>
    </row>
    <row r="2" spans="1:30" ht="12.75">
      <c r="A2" s="4">
        <v>1</v>
      </c>
      <c r="B2" s="4" t="s">
        <v>710</v>
      </c>
      <c r="C2" s="8" t="s">
        <v>226</v>
      </c>
      <c r="D2" s="4">
        <v>163</v>
      </c>
      <c r="E2" s="4" t="s">
        <v>227</v>
      </c>
      <c r="F2" s="4" t="s">
        <v>228</v>
      </c>
      <c r="G2" s="5">
        <v>0.12584490740740742</v>
      </c>
      <c r="H2" s="5">
        <v>0.1265162037037037</v>
      </c>
      <c r="I2" s="5">
        <f aca="true" t="shared" si="0" ref="I2:I21">G2+H2</f>
        <v>0.25236111111111115</v>
      </c>
      <c r="J2" s="4">
        <v>2</v>
      </c>
      <c r="K2" s="4">
        <v>3</v>
      </c>
      <c r="L2" s="4">
        <v>168</v>
      </c>
      <c r="M2" s="6">
        <v>15.18161019</v>
      </c>
      <c r="N2" s="6">
        <v>15.03521449</v>
      </c>
      <c r="O2" s="6">
        <v>30.21682468</v>
      </c>
      <c r="P2" s="4">
        <v>24</v>
      </c>
      <c r="Q2" s="4">
        <v>16</v>
      </c>
      <c r="R2" s="4">
        <v>8</v>
      </c>
      <c r="S2" s="4">
        <v>8</v>
      </c>
      <c r="T2" s="4">
        <v>129</v>
      </c>
      <c r="U2" s="4">
        <v>17</v>
      </c>
      <c r="V2" s="4">
        <v>22</v>
      </c>
      <c r="W2" s="4">
        <v>0</v>
      </c>
      <c r="X2" s="4" t="s">
        <v>32</v>
      </c>
      <c r="Y2" s="4">
        <v>0</v>
      </c>
      <c r="Z2" s="4" t="s">
        <v>32</v>
      </c>
      <c r="AA2" t="s">
        <v>229</v>
      </c>
      <c r="AB2" t="s">
        <v>230</v>
      </c>
      <c r="AC2" t="s">
        <v>231</v>
      </c>
      <c r="AD2" t="s">
        <v>232</v>
      </c>
    </row>
    <row r="3" spans="1:30" ht="12.75">
      <c r="A3" s="4">
        <v>2</v>
      </c>
      <c r="B3" s="4" t="s">
        <v>225</v>
      </c>
      <c r="C3" s="8" t="s">
        <v>210</v>
      </c>
      <c r="D3" s="4">
        <v>141</v>
      </c>
      <c r="E3" s="4" t="s">
        <v>211</v>
      </c>
      <c r="F3" s="4" t="s">
        <v>212</v>
      </c>
      <c r="G3" s="5">
        <v>0.12228009259259259</v>
      </c>
      <c r="H3" s="5">
        <v>0.12270833333333335</v>
      </c>
      <c r="I3" s="5">
        <f t="shared" si="0"/>
        <v>0.24498842592592596</v>
      </c>
      <c r="J3" s="4">
        <v>0</v>
      </c>
      <c r="K3" s="4">
        <v>0</v>
      </c>
      <c r="L3" s="4">
        <v>141</v>
      </c>
      <c r="M3" s="6">
        <v>14.20004342</v>
      </c>
      <c r="N3" s="6">
        <v>12.3006988</v>
      </c>
      <c r="O3" s="6">
        <v>26.50074222</v>
      </c>
      <c r="P3" s="4">
        <v>21</v>
      </c>
      <c r="Q3" s="4">
        <v>14</v>
      </c>
      <c r="R3" s="4">
        <v>7</v>
      </c>
      <c r="S3" s="4">
        <v>7</v>
      </c>
      <c r="T3" s="4">
        <v>110</v>
      </c>
      <c r="U3" s="4">
        <v>25</v>
      </c>
      <c r="V3" s="4">
        <v>6</v>
      </c>
      <c r="W3" s="4">
        <v>0</v>
      </c>
      <c r="X3" s="4" t="s">
        <v>32</v>
      </c>
      <c r="Y3" s="4">
        <v>0</v>
      </c>
      <c r="Z3" s="4" t="s">
        <v>32</v>
      </c>
      <c r="AA3" t="s">
        <v>213</v>
      </c>
      <c r="AB3" t="s">
        <v>214</v>
      </c>
      <c r="AC3" t="s">
        <v>215</v>
      </c>
      <c r="AD3" t="s">
        <v>216</v>
      </c>
    </row>
    <row r="4" spans="1:30" ht="12.75">
      <c r="A4" s="4">
        <v>3</v>
      </c>
      <c r="B4" s="4" t="s">
        <v>711</v>
      </c>
      <c r="C4" s="8" t="s">
        <v>254</v>
      </c>
      <c r="D4" s="4">
        <v>139</v>
      </c>
      <c r="E4" s="4" t="s">
        <v>255</v>
      </c>
      <c r="F4" s="4" t="s">
        <v>256</v>
      </c>
      <c r="G4" s="5">
        <v>0.13305555555555557</v>
      </c>
      <c r="H4" s="5">
        <v>0.1330902777777778</v>
      </c>
      <c r="I4" s="5">
        <f t="shared" si="0"/>
        <v>0.26614583333333336</v>
      </c>
      <c r="J4" s="4">
        <v>12</v>
      </c>
      <c r="K4" s="4">
        <v>12</v>
      </c>
      <c r="L4" s="4">
        <v>163</v>
      </c>
      <c r="M4" s="6">
        <v>16.21387136</v>
      </c>
      <c r="N4" s="6">
        <v>14.55449199</v>
      </c>
      <c r="O4" s="6">
        <v>30.76836335</v>
      </c>
      <c r="P4" s="4">
        <v>26</v>
      </c>
      <c r="Q4" s="4">
        <v>18</v>
      </c>
      <c r="R4" s="4">
        <v>8</v>
      </c>
      <c r="S4" s="4">
        <v>10</v>
      </c>
      <c r="T4" s="4">
        <v>125</v>
      </c>
      <c r="U4" s="4">
        <v>30</v>
      </c>
      <c r="V4" s="4">
        <v>8</v>
      </c>
      <c r="W4" s="4">
        <v>0</v>
      </c>
      <c r="X4" s="4" t="s">
        <v>32</v>
      </c>
      <c r="Y4" s="4">
        <v>0</v>
      </c>
      <c r="Z4" s="4" t="s">
        <v>32</v>
      </c>
      <c r="AA4" t="s">
        <v>257</v>
      </c>
      <c r="AB4" t="s">
        <v>258</v>
      </c>
      <c r="AC4" t="s">
        <v>259</v>
      </c>
      <c r="AD4" t="s">
        <v>260</v>
      </c>
    </row>
    <row r="5" spans="1:30" ht="12.75">
      <c r="A5" s="4">
        <v>4</v>
      </c>
      <c r="B5" s="4" t="s">
        <v>712</v>
      </c>
      <c r="C5" s="8" t="s">
        <v>261</v>
      </c>
      <c r="D5" s="4">
        <v>138</v>
      </c>
      <c r="E5" s="4" t="s">
        <v>262</v>
      </c>
      <c r="F5" s="4" t="s">
        <v>263</v>
      </c>
      <c r="G5" s="5">
        <v>0.1384027777777778</v>
      </c>
      <c r="H5" s="5">
        <v>0.14125</v>
      </c>
      <c r="I5" s="5">
        <f t="shared" si="0"/>
        <v>0.27965277777777775</v>
      </c>
      <c r="J5" s="4">
        <v>20</v>
      </c>
      <c r="K5" s="4">
        <v>24</v>
      </c>
      <c r="L5" s="4">
        <v>182</v>
      </c>
      <c r="M5" s="6">
        <v>15.91206573</v>
      </c>
      <c r="N5" s="6">
        <v>13.4770378</v>
      </c>
      <c r="O5" s="6">
        <v>29.38910353</v>
      </c>
      <c r="P5" s="4">
        <v>27</v>
      </c>
      <c r="Q5" s="4">
        <v>17</v>
      </c>
      <c r="R5" s="4">
        <v>9</v>
      </c>
      <c r="S5" s="4">
        <v>8</v>
      </c>
      <c r="T5" s="4">
        <v>143</v>
      </c>
      <c r="U5" s="4">
        <v>31</v>
      </c>
      <c r="V5" s="4">
        <v>8</v>
      </c>
      <c r="W5" s="4">
        <v>1</v>
      </c>
      <c r="X5" s="4" t="s">
        <v>59</v>
      </c>
      <c r="Y5" s="4">
        <v>0</v>
      </c>
      <c r="Z5" s="4" t="s">
        <v>32</v>
      </c>
      <c r="AA5" t="s">
        <v>264</v>
      </c>
      <c r="AB5" t="s">
        <v>230</v>
      </c>
      <c r="AC5" t="s">
        <v>265</v>
      </c>
      <c r="AD5" t="s">
        <v>266</v>
      </c>
    </row>
    <row r="6" spans="1:30" ht="12.75">
      <c r="A6" s="4">
        <v>5</v>
      </c>
      <c r="B6" s="4" t="s">
        <v>177</v>
      </c>
      <c r="C6" s="8" t="s">
        <v>161</v>
      </c>
      <c r="D6" s="4">
        <v>134</v>
      </c>
      <c r="E6" s="4" t="s">
        <v>162</v>
      </c>
      <c r="F6" s="4" t="s">
        <v>163</v>
      </c>
      <c r="G6" s="5">
        <v>0.11922453703703705</v>
      </c>
      <c r="H6" s="5">
        <v>0.12908564814814813</v>
      </c>
      <c r="I6" s="5">
        <f t="shared" si="0"/>
        <v>0.24831018518518516</v>
      </c>
      <c r="J6" s="4">
        <v>0</v>
      </c>
      <c r="K6" s="4">
        <v>6</v>
      </c>
      <c r="L6" s="4">
        <v>140</v>
      </c>
      <c r="M6" s="6">
        <v>12.74131335</v>
      </c>
      <c r="N6" s="6">
        <v>14.86840756</v>
      </c>
      <c r="O6" s="6">
        <v>27.60972091</v>
      </c>
      <c r="P6" s="4">
        <v>27</v>
      </c>
      <c r="Q6" s="4">
        <v>21</v>
      </c>
      <c r="R6" s="4">
        <v>5</v>
      </c>
      <c r="S6" s="4">
        <v>15</v>
      </c>
      <c r="T6" s="4">
        <v>80</v>
      </c>
      <c r="U6" s="4">
        <v>31.5</v>
      </c>
      <c r="V6" s="4">
        <v>28.5</v>
      </c>
      <c r="W6" s="4">
        <v>1</v>
      </c>
      <c r="X6" s="4" t="s">
        <v>164</v>
      </c>
      <c r="Y6" s="4">
        <v>1</v>
      </c>
      <c r="Z6" s="4" t="s">
        <v>50</v>
      </c>
      <c r="AA6" t="s">
        <v>165</v>
      </c>
      <c r="AB6" t="s">
        <v>166</v>
      </c>
      <c r="AC6" t="s">
        <v>167</v>
      </c>
      <c r="AD6" t="s">
        <v>168</v>
      </c>
    </row>
    <row r="7" spans="1:30" ht="12.75">
      <c r="A7" s="4">
        <v>6</v>
      </c>
      <c r="B7" s="4" t="s">
        <v>253</v>
      </c>
      <c r="C7" s="8" t="s">
        <v>218</v>
      </c>
      <c r="D7" s="4">
        <v>129</v>
      </c>
      <c r="E7" s="4" t="s">
        <v>219</v>
      </c>
      <c r="F7" s="4" t="s">
        <v>220</v>
      </c>
      <c r="G7" s="5">
        <v>0.12354166666666666</v>
      </c>
      <c r="H7" s="5">
        <v>0.1257175925925926</v>
      </c>
      <c r="I7" s="5">
        <f t="shared" si="0"/>
        <v>0.24925925925925926</v>
      </c>
      <c r="J7" s="4">
        <v>0</v>
      </c>
      <c r="K7" s="4">
        <v>2</v>
      </c>
      <c r="L7" s="4">
        <v>131</v>
      </c>
      <c r="M7" s="6">
        <v>14.72952752</v>
      </c>
      <c r="N7" s="6">
        <v>14.74247446</v>
      </c>
      <c r="O7" s="6">
        <v>29.47200198</v>
      </c>
      <c r="P7" s="4">
        <v>20</v>
      </c>
      <c r="Q7" s="4">
        <v>14</v>
      </c>
      <c r="R7" s="4">
        <v>6</v>
      </c>
      <c r="S7" s="4">
        <v>8</v>
      </c>
      <c r="T7" s="4">
        <v>94</v>
      </c>
      <c r="U7" s="4">
        <v>16</v>
      </c>
      <c r="V7" s="4">
        <v>21</v>
      </c>
      <c r="W7" s="4">
        <v>0</v>
      </c>
      <c r="X7" s="4" t="s">
        <v>32</v>
      </c>
      <c r="Y7" s="4">
        <v>0</v>
      </c>
      <c r="Z7" s="4" t="s">
        <v>32</v>
      </c>
      <c r="AA7" t="s">
        <v>221</v>
      </c>
      <c r="AB7" t="s">
        <v>222</v>
      </c>
      <c r="AC7" t="s">
        <v>223</v>
      </c>
      <c r="AD7" t="s">
        <v>224</v>
      </c>
    </row>
    <row r="8" spans="1:30" ht="12.75">
      <c r="A8" s="4">
        <v>7</v>
      </c>
      <c r="B8" s="4" t="s">
        <v>713</v>
      </c>
      <c r="C8" s="8" t="s">
        <v>246</v>
      </c>
      <c r="D8" s="4">
        <v>121</v>
      </c>
      <c r="E8" s="4" t="s">
        <v>247</v>
      </c>
      <c r="F8" s="4" t="s">
        <v>248</v>
      </c>
      <c r="G8" s="5">
        <v>0.12957175925925926</v>
      </c>
      <c r="H8" s="5">
        <v>0.13591435185185186</v>
      </c>
      <c r="I8" s="5">
        <f t="shared" si="0"/>
        <v>0.2654861111111111</v>
      </c>
      <c r="J8" s="4">
        <v>7</v>
      </c>
      <c r="K8" s="4">
        <v>16</v>
      </c>
      <c r="L8" s="4">
        <v>144</v>
      </c>
      <c r="M8" s="6">
        <v>14.22420979</v>
      </c>
      <c r="N8" s="6">
        <v>13.34264092</v>
      </c>
      <c r="O8" s="6">
        <v>27.56685071</v>
      </c>
      <c r="P8" s="4">
        <v>23</v>
      </c>
      <c r="Q8" s="4">
        <v>17</v>
      </c>
      <c r="R8" s="4">
        <v>6</v>
      </c>
      <c r="S8" s="4">
        <v>11</v>
      </c>
      <c r="T8" s="4">
        <v>98</v>
      </c>
      <c r="U8" s="4">
        <v>29</v>
      </c>
      <c r="V8" s="4">
        <v>17</v>
      </c>
      <c r="W8" s="4">
        <v>0</v>
      </c>
      <c r="X8" s="4" t="s">
        <v>32</v>
      </c>
      <c r="Y8" s="4">
        <v>0</v>
      </c>
      <c r="Z8" s="4" t="s">
        <v>32</v>
      </c>
      <c r="AA8" t="s">
        <v>249</v>
      </c>
      <c r="AB8" t="s">
        <v>250</v>
      </c>
      <c r="AC8" t="s">
        <v>251</v>
      </c>
      <c r="AD8" t="s">
        <v>252</v>
      </c>
    </row>
    <row r="9" spans="1:30" ht="12.75">
      <c r="A9" s="4">
        <v>8</v>
      </c>
      <c r="B9" s="4" t="s">
        <v>186</v>
      </c>
      <c r="C9" s="8" t="s">
        <v>170</v>
      </c>
      <c r="D9" s="4">
        <v>114</v>
      </c>
      <c r="E9" s="4" t="s">
        <v>171</v>
      </c>
      <c r="F9" s="4" t="s">
        <v>172</v>
      </c>
      <c r="G9" s="5">
        <v>0.1195486111111111</v>
      </c>
      <c r="H9" s="5">
        <v>0.12244212962962964</v>
      </c>
      <c r="I9" s="5">
        <f t="shared" si="0"/>
        <v>0.24199074074074073</v>
      </c>
      <c r="J9" s="4">
        <v>0</v>
      </c>
      <c r="K9" s="4">
        <v>0</v>
      </c>
      <c r="L9" s="4">
        <v>114</v>
      </c>
      <c r="M9" s="6">
        <v>14.08076042</v>
      </c>
      <c r="N9" s="6">
        <v>11.41797834</v>
      </c>
      <c r="O9" s="6">
        <v>25.49873876</v>
      </c>
      <c r="P9" s="4">
        <v>19</v>
      </c>
      <c r="Q9" s="4">
        <v>14</v>
      </c>
      <c r="R9" s="4">
        <v>5</v>
      </c>
      <c r="S9" s="4">
        <v>9</v>
      </c>
      <c r="T9" s="4">
        <v>78</v>
      </c>
      <c r="U9" s="4">
        <v>22</v>
      </c>
      <c r="V9" s="4">
        <v>14</v>
      </c>
      <c r="W9" s="4">
        <v>0</v>
      </c>
      <c r="X9" s="4" t="s">
        <v>32</v>
      </c>
      <c r="Y9" s="4">
        <v>0</v>
      </c>
      <c r="Z9" s="4" t="s">
        <v>32</v>
      </c>
      <c r="AA9" t="s">
        <v>173</v>
      </c>
      <c r="AB9" t="s">
        <v>174</v>
      </c>
      <c r="AC9" t="s">
        <v>175</v>
      </c>
      <c r="AD9" t="s">
        <v>176</v>
      </c>
    </row>
    <row r="10" spans="1:30" ht="12.75">
      <c r="A10" s="4">
        <v>9</v>
      </c>
      <c r="B10" s="4" t="s">
        <v>217</v>
      </c>
      <c r="C10" s="8" t="s">
        <v>202</v>
      </c>
      <c r="D10" s="4">
        <v>111</v>
      </c>
      <c r="E10" s="4" t="s">
        <v>203</v>
      </c>
      <c r="F10" s="4" t="s">
        <v>204</v>
      </c>
      <c r="G10" s="5">
        <v>0.12114583333333334</v>
      </c>
      <c r="H10" s="5">
        <v>0.12280092592592594</v>
      </c>
      <c r="I10" s="5">
        <f t="shared" si="0"/>
        <v>0.2439467592592593</v>
      </c>
      <c r="J10" s="4">
        <v>0</v>
      </c>
      <c r="K10" s="4">
        <v>0</v>
      </c>
      <c r="L10" s="4">
        <v>111</v>
      </c>
      <c r="M10" s="6">
        <v>10.47833792</v>
      </c>
      <c r="N10" s="6">
        <v>13.27762619</v>
      </c>
      <c r="O10" s="6">
        <v>23.75596411</v>
      </c>
      <c r="P10" s="4">
        <v>21</v>
      </c>
      <c r="Q10" s="4">
        <v>16</v>
      </c>
      <c r="R10" s="4">
        <v>4</v>
      </c>
      <c r="S10" s="4">
        <v>12</v>
      </c>
      <c r="T10" s="4">
        <v>65</v>
      </c>
      <c r="U10" s="4">
        <v>10</v>
      </c>
      <c r="V10" s="4">
        <v>36</v>
      </c>
      <c r="W10" s="4">
        <v>1</v>
      </c>
      <c r="X10" s="4" t="s">
        <v>59</v>
      </c>
      <c r="Y10" s="4">
        <v>0</v>
      </c>
      <c r="Z10" s="4" t="s">
        <v>32</v>
      </c>
      <c r="AA10" t="s">
        <v>205</v>
      </c>
      <c r="AB10" t="s">
        <v>206</v>
      </c>
      <c r="AC10" t="s">
        <v>207</v>
      </c>
      <c r="AD10" t="s">
        <v>208</v>
      </c>
    </row>
    <row r="11" spans="1:30" ht="12.75">
      <c r="A11" s="4">
        <v>10</v>
      </c>
      <c r="B11" s="4" t="s">
        <v>144</v>
      </c>
      <c r="C11" s="8">
        <v>47</v>
      </c>
      <c r="D11" s="4">
        <v>103</v>
      </c>
      <c r="E11" s="4" t="s">
        <v>139</v>
      </c>
      <c r="F11" s="4" t="s">
        <v>140</v>
      </c>
      <c r="G11" s="5">
        <v>0.11597222222222221</v>
      </c>
      <c r="H11" s="5">
        <v>0.11722222222222223</v>
      </c>
      <c r="I11" s="5">
        <f t="shared" si="0"/>
        <v>0.23319444444444443</v>
      </c>
      <c r="J11" s="4">
        <v>0</v>
      </c>
      <c r="K11" s="4">
        <v>0</v>
      </c>
      <c r="L11" s="4">
        <v>103</v>
      </c>
      <c r="M11" s="6">
        <v>12.69243497</v>
      </c>
      <c r="N11" s="6">
        <v>10.25174709</v>
      </c>
      <c r="O11" s="6">
        <v>22.94418206</v>
      </c>
      <c r="P11" s="4">
        <v>21</v>
      </c>
      <c r="Q11" s="4">
        <v>18</v>
      </c>
      <c r="R11" s="4">
        <v>3</v>
      </c>
      <c r="S11" s="4">
        <v>15</v>
      </c>
      <c r="T11" s="4">
        <v>47</v>
      </c>
      <c r="U11" s="4">
        <v>34</v>
      </c>
      <c r="V11" s="4">
        <v>22</v>
      </c>
      <c r="W11" s="4">
        <v>0</v>
      </c>
      <c r="X11" s="4" t="s">
        <v>32</v>
      </c>
      <c r="Y11" s="4">
        <v>0</v>
      </c>
      <c r="Z11" s="4" t="s">
        <v>32</v>
      </c>
      <c r="AA11" t="s">
        <v>70</v>
      </c>
      <c r="AB11" t="s">
        <v>141</v>
      </c>
      <c r="AC11" t="s">
        <v>142</v>
      </c>
      <c r="AD11" t="s">
        <v>143</v>
      </c>
    </row>
    <row r="12" spans="1:30" ht="12.75">
      <c r="A12" s="4">
        <v>11</v>
      </c>
      <c r="B12" s="4" t="s">
        <v>714</v>
      </c>
      <c r="C12" s="8" t="s">
        <v>233</v>
      </c>
      <c r="D12" s="4">
        <v>103</v>
      </c>
      <c r="E12" s="4" t="s">
        <v>234</v>
      </c>
      <c r="F12" s="4" t="s">
        <v>235</v>
      </c>
      <c r="G12" s="5">
        <v>0.12736111111111112</v>
      </c>
      <c r="H12" s="5">
        <v>0.1274421296296296</v>
      </c>
      <c r="I12" s="5">
        <f t="shared" si="0"/>
        <v>0.25480324074074073</v>
      </c>
      <c r="J12" s="4">
        <v>4</v>
      </c>
      <c r="K12" s="4">
        <v>4</v>
      </c>
      <c r="L12" s="4">
        <v>111</v>
      </c>
      <c r="M12" s="6">
        <v>11.15134965</v>
      </c>
      <c r="N12" s="6">
        <v>10.53523833</v>
      </c>
      <c r="O12" s="6">
        <v>21.68658798</v>
      </c>
      <c r="P12" s="4">
        <v>16</v>
      </c>
      <c r="Q12" s="4">
        <v>10</v>
      </c>
      <c r="R12" s="4">
        <v>6</v>
      </c>
      <c r="S12" s="4">
        <v>4</v>
      </c>
      <c r="T12" s="4">
        <v>96</v>
      </c>
      <c r="U12" s="4">
        <v>7</v>
      </c>
      <c r="V12" s="4">
        <v>8</v>
      </c>
      <c r="W12" s="4">
        <v>0</v>
      </c>
      <c r="X12" s="4" t="s">
        <v>32</v>
      </c>
      <c r="Y12" s="4">
        <v>0</v>
      </c>
      <c r="Z12" s="4" t="s">
        <v>32</v>
      </c>
      <c r="AA12" t="s">
        <v>78</v>
      </c>
      <c r="AB12" t="s">
        <v>236</v>
      </c>
      <c r="AC12" t="s">
        <v>237</v>
      </c>
      <c r="AD12" t="s">
        <v>238</v>
      </c>
    </row>
    <row r="13" spans="1:30" ht="12.75">
      <c r="A13" s="4">
        <v>12</v>
      </c>
      <c r="B13" s="4" t="s">
        <v>715</v>
      </c>
      <c r="C13" s="8" t="s">
        <v>239</v>
      </c>
      <c r="D13" s="4">
        <v>94</v>
      </c>
      <c r="E13" s="4" t="s">
        <v>240</v>
      </c>
      <c r="F13" s="4" t="s">
        <v>241</v>
      </c>
      <c r="G13" s="5">
        <v>0.12824074074074074</v>
      </c>
      <c r="H13" s="5">
        <v>0.1348263888888889</v>
      </c>
      <c r="I13" s="5">
        <f t="shared" si="0"/>
        <v>0.26306712962962964</v>
      </c>
      <c r="J13" s="4">
        <v>5</v>
      </c>
      <c r="K13" s="4">
        <v>15</v>
      </c>
      <c r="L13" s="4">
        <v>114</v>
      </c>
      <c r="M13" s="6">
        <v>10.92207778</v>
      </c>
      <c r="N13" s="6">
        <v>13.92767832</v>
      </c>
      <c r="O13" s="6">
        <v>24.8497561</v>
      </c>
      <c r="P13" s="4">
        <v>22</v>
      </c>
      <c r="Q13" s="4">
        <v>17</v>
      </c>
      <c r="R13" s="4">
        <v>4</v>
      </c>
      <c r="S13" s="4">
        <v>13</v>
      </c>
      <c r="T13" s="4">
        <v>61</v>
      </c>
      <c r="U13" s="4">
        <v>22.5</v>
      </c>
      <c r="V13" s="4">
        <v>30.5</v>
      </c>
      <c r="W13" s="4">
        <v>1</v>
      </c>
      <c r="X13" s="4" t="s">
        <v>164</v>
      </c>
      <c r="Y13" s="4">
        <v>0</v>
      </c>
      <c r="Z13" s="4" t="s">
        <v>32</v>
      </c>
      <c r="AA13" t="s">
        <v>242</v>
      </c>
      <c r="AB13" t="s">
        <v>243</v>
      </c>
      <c r="AC13" t="s">
        <v>244</v>
      </c>
      <c r="AD13" t="s">
        <v>245</v>
      </c>
    </row>
    <row r="14" spans="1:30" ht="12.75">
      <c r="A14" s="4">
        <v>13</v>
      </c>
      <c r="B14" s="4" t="s">
        <v>209</v>
      </c>
      <c r="C14" s="8" t="s">
        <v>194</v>
      </c>
      <c r="D14" s="4">
        <v>84</v>
      </c>
      <c r="E14" s="4" t="s">
        <v>195</v>
      </c>
      <c r="F14" s="4" t="s">
        <v>196</v>
      </c>
      <c r="G14" s="5">
        <v>0.12055555555555557</v>
      </c>
      <c r="H14" s="5">
        <v>0.12461805555555555</v>
      </c>
      <c r="I14" s="5">
        <f t="shared" si="0"/>
        <v>0.24517361111111113</v>
      </c>
      <c r="J14" s="4">
        <v>0</v>
      </c>
      <c r="K14" s="4">
        <v>0</v>
      </c>
      <c r="L14" s="4">
        <v>84</v>
      </c>
      <c r="M14" s="6">
        <v>11.82791326</v>
      </c>
      <c r="N14" s="6">
        <v>12.45986281</v>
      </c>
      <c r="O14" s="6">
        <v>24.28777607</v>
      </c>
      <c r="P14" s="4">
        <v>13</v>
      </c>
      <c r="Q14" s="4">
        <v>9</v>
      </c>
      <c r="R14" s="4">
        <v>4</v>
      </c>
      <c r="S14" s="4">
        <v>5</v>
      </c>
      <c r="T14" s="4">
        <v>63</v>
      </c>
      <c r="U14" s="4">
        <v>8</v>
      </c>
      <c r="V14" s="4">
        <v>13</v>
      </c>
      <c r="W14" s="4">
        <v>0</v>
      </c>
      <c r="X14" s="4" t="s">
        <v>32</v>
      </c>
      <c r="Y14" s="4">
        <v>0</v>
      </c>
      <c r="Z14" s="4" t="s">
        <v>32</v>
      </c>
      <c r="AA14" t="s">
        <v>197</v>
      </c>
      <c r="AB14" t="s">
        <v>198</v>
      </c>
      <c r="AC14" t="s">
        <v>199</v>
      </c>
      <c r="AD14" t="s">
        <v>200</v>
      </c>
    </row>
    <row r="15" spans="1:30" ht="12.75">
      <c r="A15" s="4">
        <v>14</v>
      </c>
      <c r="B15" s="4" t="s">
        <v>135</v>
      </c>
      <c r="C15" s="8" t="s">
        <v>136</v>
      </c>
      <c r="D15" s="4">
        <v>80</v>
      </c>
      <c r="E15" s="4" t="s">
        <v>137</v>
      </c>
      <c r="F15" s="4" t="s">
        <v>138</v>
      </c>
      <c r="G15" s="5">
        <v>0.11552083333333334</v>
      </c>
      <c r="H15" s="5">
        <v>0.1155324074074074</v>
      </c>
      <c r="I15" s="5">
        <f t="shared" si="0"/>
        <v>0.23105324074074074</v>
      </c>
      <c r="J15" s="4">
        <v>0</v>
      </c>
      <c r="K15" s="4">
        <v>0</v>
      </c>
      <c r="L15" s="4">
        <v>80</v>
      </c>
      <c r="M15" s="6">
        <v>10.82779364</v>
      </c>
      <c r="N15" s="6">
        <v>11.20174823</v>
      </c>
      <c r="O15" s="6">
        <v>22.02954187</v>
      </c>
      <c r="P15" s="4">
        <v>15</v>
      </c>
      <c r="Q15" s="4">
        <v>11</v>
      </c>
      <c r="R15" s="4">
        <v>4</v>
      </c>
      <c r="S15" s="4">
        <v>6</v>
      </c>
      <c r="T15" s="4">
        <v>52</v>
      </c>
      <c r="U15" s="4">
        <v>9</v>
      </c>
      <c r="V15" s="4">
        <v>19</v>
      </c>
      <c r="W15" s="4">
        <v>0</v>
      </c>
      <c r="X15" s="4" t="s">
        <v>32</v>
      </c>
      <c r="Y15" s="4">
        <v>1</v>
      </c>
      <c r="Z15" s="4" t="s">
        <v>41</v>
      </c>
      <c r="AA15" t="s">
        <v>42</v>
      </c>
      <c r="AB15" t="s">
        <v>43</v>
      </c>
      <c r="AC15" t="s">
        <v>45</v>
      </c>
      <c r="AD15" t="s">
        <v>44</v>
      </c>
    </row>
    <row r="16" spans="1:30" ht="12.75">
      <c r="A16" s="4">
        <v>15</v>
      </c>
      <c r="B16" s="4" t="s">
        <v>169</v>
      </c>
      <c r="C16" s="8" t="s">
        <v>153</v>
      </c>
      <c r="D16" s="4">
        <v>70</v>
      </c>
      <c r="E16" s="4" t="s">
        <v>154</v>
      </c>
      <c r="F16" s="4" t="s">
        <v>155</v>
      </c>
      <c r="G16" s="5">
        <v>0.11886574074074074</v>
      </c>
      <c r="H16" s="5">
        <v>0.1285300925925926</v>
      </c>
      <c r="I16" s="5">
        <f t="shared" si="0"/>
        <v>0.24739583333333334</v>
      </c>
      <c r="J16" s="4">
        <v>0</v>
      </c>
      <c r="K16" s="4">
        <v>6</v>
      </c>
      <c r="L16" s="4">
        <v>76</v>
      </c>
      <c r="M16" s="6">
        <v>11.09170045</v>
      </c>
      <c r="N16" s="6">
        <v>11.26915632</v>
      </c>
      <c r="O16" s="6">
        <v>22.36085677</v>
      </c>
      <c r="P16" s="4">
        <v>17</v>
      </c>
      <c r="Q16" s="4">
        <v>12</v>
      </c>
      <c r="R16" s="4">
        <v>3</v>
      </c>
      <c r="S16" s="4">
        <v>9</v>
      </c>
      <c r="T16" s="4">
        <v>43</v>
      </c>
      <c r="U16" s="4">
        <v>11</v>
      </c>
      <c r="V16" s="4">
        <v>22</v>
      </c>
      <c r="W16" s="4">
        <v>2</v>
      </c>
      <c r="X16" s="4" t="s">
        <v>156</v>
      </c>
      <c r="Y16" s="4">
        <v>0</v>
      </c>
      <c r="Z16" s="4" t="s">
        <v>32</v>
      </c>
      <c r="AA16" t="s">
        <v>157</v>
      </c>
      <c r="AB16" t="s">
        <v>158</v>
      </c>
      <c r="AC16" t="s">
        <v>159</v>
      </c>
      <c r="AD16" t="s">
        <v>160</v>
      </c>
    </row>
    <row r="17" spans="1:30" ht="12.75">
      <c r="A17" s="4">
        <v>16</v>
      </c>
      <c r="B17" s="4" t="s">
        <v>152</v>
      </c>
      <c r="C17" s="8" t="s">
        <v>145</v>
      </c>
      <c r="D17" s="4">
        <v>68</v>
      </c>
      <c r="E17" s="4" t="s">
        <v>146</v>
      </c>
      <c r="F17" s="4" t="s">
        <v>147</v>
      </c>
      <c r="G17" s="5">
        <v>0.11677083333333334</v>
      </c>
      <c r="H17" s="5">
        <v>0.13299768518518518</v>
      </c>
      <c r="I17" s="5">
        <f t="shared" si="0"/>
        <v>0.2497685185185185</v>
      </c>
      <c r="J17" s="4">
        <v>0</v>
      </c>
      <c r="K17" s="4">
        <v>12</v>
      </c>
      <c r="L17" s="4">
        <v>80</v>
      </c>
      <c r="M17" s="6">
        <v>13.13798526</v>
      </c>
      <c r="N17" s="6">
        <v>13.37911332</v>
      </c>
      <c r="O17" s="6">
        <v>26.51709858</v>
      </c>
      <c r="P17" s="4">
        <v>20</v>
      </c>
      <c r="Q17" s="4">
        <v>18</v>
      </c>
      <c r="R17" s="4">
        <v>2</v>
      </c>
      <c r="S17" s="4">
        <v>14</v>
      </c>
      <c r="T17" s="4">
        <v>29</v>
      </c>
      <c r="U17" s="4">
        <v>28</v>
      </c>
      <c r="V17" s="4">
        <v>23</v>
      </c>
      <c r="W17" s="4">
        <v>0</v>
      </c>
      <c r="X17" s="4" t="s">
        <v>32</v>
      </c>
      <c r="Y17" s="4">
        <v>2</v>
      </c>
      <c r="Z17" s="4" t="s">
        <v>51</v>
      </c>
      <c r="AA17" t="s">
        <v>148</v>
      </c>
      <c r="AB17" t="s">
        <v>149</v>
      </c>
      <c r="AC17" t="s">
        <v>150</v>
      </c>
      <c r="AD17" t="s">
        <v>151</v>
      </c>
    </row>
    <row r="18" spans="1:30" ht="12.75">
      <c r="A18" s="4">
        <v>17</v>
      </c>
      <c r="B18" s="4" t="s">
        <v>193</v>
      </c>
      <c r="C18" s="8" t="s">
        <v>178</v>
      </c>
      <c r="D18" s="4">
        <v>66</v>
      </c>
      <c r="E18" s="4" t="s">
        <v>179</v>
      </c>
      <c r="F18" s="4" t="s">
        <v>180</v>
      </c>
      <c r="G18" s="5">
        <v>0.11979166666666667</v>
      </c>
      <c r="H18" s="5">
        <v>0.13042824074074075</v>
      </c>
      <c r="I18" s="5">
        <f t="shared" si="0"/>
        <v>0.2502199074074074</v>
      </c>
      <c r="J18" s="4">
        <v>0</v>
      </c>
      <c r="K18" s="4">
        <v>8</v>
      </c>
      <c r="L18" s="4">
        <v>74</v>
      </c>
      <c r="M18" s="6">
        <v>9.180037736</v>
      </c>
      <c r="N18" s="6">
        <v>11.79498105</v>
      </c>
      <c r="O18" s="6">
        <v>20.97501879</v>
      </c>
      <c r="P18" s="4">
        <v>14</v>
      </c>
      <c r="Q18" s="4">
        <v>12</v>
      </c>
      <c r="R18" s="4">
        <v>2</v>
      </c>
      <c r="S18" s="4">
        <v>9</v>
      </c>
      <c r="T18" s="4">
        <v>32</v>
      </c>
      <c r="U18" s="4">
        <v>9</v>
      </c>
      <c r="V18" s="4">
        <v>33</v>
      </c>
      <c r="W18" s="4">
        <v>0</v>
      </c>
      <c r="X18" s="4" t="s">
        <v>32</v>
      </c>
      <c r="Y18" s="4">
        <v>1</v>
      </c>
      <c r="Z18" s="4" t="s">
        <v>181</v>
      </c>
      <c r="AA18" t="s">
        <v>182</v>
      </c>
      <c r="AB18" t="s">
        <v>183</v>
      </c>
      <c r="AC18" t="s">
        <v>184</v>
      </c>
      <c r="AD18" t="s">
        <v>185</v>
      </c>
    </row>
    <row r="19" spans="1:30" ht="12.75">
      <c r="A19" s="4">
        <v>18</v>
      </c>
      <c r="B19" s="4" t="s">
        <v>201</v>
      </c>
      <c r="C19" s="8" t="s">
        <v>187</v>
      </c>
      <c r="D19" s="4">
        <v>63</v>
      </c>
      <c r="E19" s="4" t="s">
        <v>188</v>
      </c>
      <c r="F19" s="4" t="s">
        <v>189</v>
      </c>
      <c r="G19" s="5">
        <v>0.12034722222222222</v>
      </c>
      <c r="H19" s="5">
        <v>0.12456018518518519</v>
      </c>
      <c r="I19" s="5">
        <f t="shared" si="0"/>
        <v>0.2449074074074074</v>
      </c>
      <c r="J19" s="4">
        <v>0</v>
      </c>
      <c r="K19" s="4">
        <v>0</v>
      </c>
      <c r="L19" s="4">
        <v>63</v>
      </c>
      <c r="M19" s="6">
        <v>10.62131128</v>
      </c>
      <c r="N19" s="6">
        <v>8.751912304</v>
      </c>
      <c r="O19" s="6">
        <v>19.37322358</v>
      </c>
      <c r="P19" s="4">
        <v>11</v>
      </c>
      <c r="Q19" s="4">
        <v>8</v>
      </c>
      <c r="R19" s="4">
        <v>3</v>
      </c>
      <c r="S19" s="4">
        <v>5</v>
      </c>
      <c r="T19" s="4">
        <v>47</v>
      </c>
      <c r="U19" s="4">
        <v>10</v>
      </c>
      <c r="V19" s="4">
        <v>6</v>
      </c>
      <c r="W19" s="4">
        <v>0</v>
      </c>
      <c r="X19" s="4" t="s">
        <v>32</v>
      </c>
      <c r="Y19" s="4">
        <v>0</v>
      </c>
      <c r="Z19" s="4" t="s">
        <v>32</v>
      </c>
      <c r="AA19" t="s">
        <v>70</v>
      </c>
      <c r="AB19" t="s">
        <v>190</v>
      </c>
      <c r="AC19" t="s">
        <v>191</v>
      </c>
      <c r="AD19" t="s">
        <v>192</v>
      </c>
    </row>
    <row r="20" spans="1:30" ht="12.75">
      <c r="A20" s="4">
        <v>19</v>
      </c>
      <c r="B20" s="4" t="s">
        <v>126</v>
      </c>
      <c r="C20" s="8" t="s">
        <v>127</v>
      </c>
      <c r="D20" s="4">
        <v>36</v>
      </c>
      <c r="E20" s="4" t="s">
        <v>128</v>
      </c>
      <c r="F20" s="4" t="s">
        <v>129</v>
      </c>
      <c r="G20" s="5">
        <v>0.10981481481481481</v>
      </c>
      <c r="H20" s="5">
        <v>0.13072916666666667</v>
      </c>
      <c r="I20" s="5">
        <f t="shared" si="0"/>
        <v>0.24054398148148148</v>
      </c>
      <c r="J20" s="4">
        <v>0</v>
      </c>
      <c r="K20" s="4">
        <v>9</v>
      </c>
      <c r="L20" s="4">
        <v>45</v>
      </c>
      <c r="M20" s="6">
        <v>9.693010254</v>
      </c>
      <c r="N20" s="6">
        <v>7.09095296</v>
      </c>
      <c r="O20" s="6">
        <v>16.78396321</v>
      </c>
      <c r="P20" s="4">
        <v>13</v>
      </c>
      <c r="Q20" s="4">
        <v>11</v>
      </c>
      <c r="R20" s="4">
        <v>2</v>
      </c>
      <c r="S20" s="4">
        <v>3</v>
      </c>
      <c r="T20" s="4">
        <v>32</v>
      </c>
      <c r="U20" s="4">
        <v>5</v>
      </c>
      <c r="V20" s="4">
        <v>8</v>
      </c>
      <c r="W20" s="4">
        <v>0</v>
      </c>
      <c r="X20" s="4" t="s">
        <v>32</v>
      </c>
      <c r="Y20" s="4">
        <v>6</v>
      </c>
      <c r="Z20" s="4" t="s">
        <v>130</v>
      </c>
      <c r="AA20" t="s">
        <v>131</v>
      </c>
      <c r="AB20" t="s">
        <v>132</v>
      </c>
      <c r="AC20" t="s">
        <v>133</v>
      </c>
      <c r="AD20" t="s">
        <v>134</v>
      </c>
    </row>
    <row r="21" spans="1:30" ht="12.75">
      <c r="A21" s="4">
        <v>20</v>
      </c>
      <c r="B21" s="4" t="s">
        <v>716</v>
      </c>
      <c r="C21" s="8" t="s">
        <v>267</v>
      </c>
      <c r="D21" s="4">
        <v>0</v>
      </c>
      <c r="E21" s="4" t="s">
        <v>268</v>
      </c>
      <c r="F21" s="4" t="s">
        <v>269</v>
      </c>
      <c r="G21" s="5">
        <v>0.17888888888888888</v>
      </c>
      <c r="H21" s="5">
        <v>0.17890046296296294</v>
      </c>
      <c r="I21" s="5">
        <f t="shared" si="0"/>
        <v>0.3577893518518518</v>
      </c>
      <c r="J21" s="4">
        <v>78</v>
      </c>
      <c r="K21" s="4">
        <v>78</v>
      </c>
      <c r="L21" s="4">
        <v>100</v>
      </c>
      <c r="M21" s="6">
        <v>15.43472802</v>
      </c>
      <c r="N21" s="6">
        <v>15.43472802</v>
      </c>
      <c r="O21" s="6">
        <v>30.86945604</v>
      </c>
      <c r="P21" s="4">
        <v>28</v>
      </c>
      <c r="Q21" s="4">
        <v>14</v>
      </c>
      <c r="R21" s="4">
        <v>4</v>
      </c>
      <c r="S21" s="4">
        <v>10</v>
      </c>
      <c r="T21" s="4">
        <v>65</v>
      </c>
      <c r="U21" s="4">
        <v>17.5</v>
      </c>
      <c r="V21" s="4">
        <v>17.5</v>
      </c>
      <c r="W21" s="4">
        <v>10</v>
      </c>
      <c r="X21" s="4" t="s">
        <v>270</v>
      </c>
      <c r="Y21" s="4">
        <v>0</v>
      </c>
      <c r="Z21" s="4" t="s">
        <v>32</v>
      </c>
      <c r="AA21" t="s">
        <v>271</v>
      </c>
      <c r="AB21" t="s">
        <v>270</v>
      </c>
      <c r="AC21" t="s">
        <v>272</v>
      </c>
      <c r="AD21" t="s">
        <v>272</v>
      </c>
    </row>
    <row r="23" spans="2:11" s="9" customFormat="1" ht="11.25">
      <c r="B23" s="11" t="s">
        <v>707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3:5" s="9" customFormat="1" ht="11.25">
      <c r="C24" s="9" t="s">
        <v>0</v>
      </c>
      <c r="E24" s="9" t="s">
        <v>680</v>
      </c>
    </row>
    <row r="25" spans="3:5" s="9" customFormat="1" ht="11.25">
      <c r="C25" s="9" t="s">
        <v>1</v>
      </c>
      <c r="E25" s="9" t="s">
        <v>679</v>
      </c>
    </row>
    <row r="26" spans="3:5" s="9" customFormat="1" ht="11.25">
      <c r="C26" s="9" t="s">
        <v>2</v>
      </c>
      <c r="E26" s="9" t="s">
        <v>681</v>
      </c>
    </row>
    <row r="27" spans="3:5" s="9" customFormat="1" ht="11.25">
      <c r="C27" s="9" t="s">
        <v>3</v>
      </c>
      <c r="E27" s="9" t="s">
        <v>682</v>
      </c>
    </row>
    <row r="28" spans="3:5" s="9" customFormat="1" ht="11.25">
      <c r="C28" s="9" t="s">
        <v>4</v>
      </c>
      <c r="E28" s="9" t="s">
        <v>683</v>
      </c>
    </row>
    <row r="29" spans="3:5" s="9" customFormat="1" ht="11.25">
      <c r="C29" s="9" t="s">
        <v>5</v>
      </c>
      <c r="E29" s="9" t="s">
        <v>685</v>
      </c>
    </row>
    <row r="30" spans="3:5" s="9" customFormat="1" ht="11.25">
      <c r="C30" s="9" t="s">
        <v>6</v>
      </c>
      <c r="E30" s="9" t="s">
        <v>684</v>
      </c>
    </row>
    <row r="31" spans="3:5" s="9" customFormat="1" ht="11.25">
      <c r="C31" s="9" t="s">
        <v>678</v>
      </c>
      <c r="E31" s="9" t="s">
        <v>686</v>
      </c>
    </row>
    <row r="32" spans="3:5" s="9" customFormat="1" ht="11.25">
      <c r="C32" s="9" t="s">
        <v>7</v>
      </c>
      <c r="E32" s="9" t="s">
        <v>687</v>
      </c>
    </row>
    <row r="33" spans="3:5" s="9" customFormat="1" ht="11.25">
      <c r="C33" s="9" t="s">
        <v>8</v>
      </c>
      <c r="E33" s="9" t="s">
        <v>688</v>
      </c>
    </row>
    <row r="34" spans="3:5" s="9" customFormat="1" ht="11.25">
      <c r="C34" s="9" t="s">
        <v>9</v>
      </c>
      <c r="E34" s="9" t="s">
        <v>689</v>
      </c>
    </row>
    <row r="35" spans="3:6" s="9" customFormat="1" ht="11.25">
      <c r="C35" s="9" t="s">
        <v>10</v>
      </c>
      <c r="E35" s="9" t="s">
        <v>690</v>
      </c>
      <c r="F35" s="9" t="s">
        <v>709</v>
      </c>
    </row>
    <row r="36" spans="3:5" s="9" customFormat="1" ht="11.25">
      <c r="C36" s="9" t="s">
        <v>11</v>
      </c>
      <c r="E36" s="9" t="s">
        <v>708</v>
      </c>
    </row>
    <row r="37" spans="3:20" s="9" customFormat="1" ht="11.25">
      <c r="C37" s="9" t="s">
        <v>12</v>
      </c>
      <c r="E37" s="9" t="s">
        <v>691</v>
      </c>
      <c r="T37" s="10"/>
    </row>
    <row r="38" spans="3:5" s="9" customFormat="1" ht="11.25">
      <c r="C38" s="9" t="s">
        <v>13</v>
      </c>
      <c r="E38" s="9" t="s">
        <v>692</v>
      </c>
    </row>
    <row r="39" spans="3:5" s="9" customFormat="1" ht="11.25">
      <c r="C39" s="9" t="s">
        <v>14</v>
      </c>
      <c r="E39" s="9" t="s">
        <v>693</v>
      </c>
    </row>
    <row r="40" spans="3:5" s="9" customFormat="1" ht="11.25">
      <c r="C40" s="9" t="s">
        <v>15</v>
      </c>
      <c r="E40" s="9" t="s">
        <v>694</v>
      </c>
    </row>
    <row r="41" spans="3:5" s="9" customFormat="1" ht="11.25">
      <c r="C41" s="9" t="s">
        <v>16</v>
      </c>
      <c r="E41" s="9" t="s">
        <v>695</v>
      </c>
    </row>
    <row r="42" spans="3:5" s="9" customFormat="1" ht="11.25">
      <c r="C42" s="9" t="s">
        <v>17</v>
      </c>
      <c r="E42" s="9" t="s">
        <v>696</v>
      </c>
    </row>
    <row r="43" spans="3:5" s="9" customFormat="1" ht="11.25">
      <c r="C43" s="9" t="s">
        <v>18</v>
      </c>
      <c r="E43" s="9" t="s">
        <v>697</v>
      </c>
    </row>
    <row r="44" spans="3:5" s="9" customFormat="1" ht="11.25">
      <c r="C44" s="9" t="s">
        <v>19</v>
      </c>
      <c r="E44" s="9" t="s">
        <v>698</v>
      </c>
    </row>
    <row r="45" spans="3:5" s="9" customFormat="1" ht="11.25">
      <c r="C45" s="9" t="s">
        <v>20</v>
      </c>
      <c r="E45" s="9" t="s">
        <v>700</v>
      </c>
    </row>
    <row r="46" spans="3:5" s="9" customFormat="1" ht="11.25">
      <c r="C46" s="9" t="s">
        <v>21</v>
      </c>
      <c r="E46" s="9" t="s">
        <v>701</v>
      </c>
    </row>
    <row r="47" spans="3:5" s="9" customFormat="1" ht="11.25">
      <c r="C47" s="9" t="s">
        <v>22</v>
      </c>
      <c r="E47" s="9" t="s">
        <v>699</v>
      </c>
    </row>
    <row r="48" spans="3:5" s="9" customFormat="1" ht="11.25">
      <c r="C48" s="9" t="s">
        <v>23</v>
      </c>
      <c r="E48" s="9" t="s">
        <v>702</v>
      </c>
    </row>
    <row r="49" spans="3:5" s="9" customFormat="1" ht="11.25">
      <c r="C49" s="9" t="s">
        <v>24</v>
      </c>
      <c r="E49" s="9" t="s">
        <v>703</v>
      </c>
    </row>
    <row r="50" spans="3:5" s="9" customFormat="1" ht="11.25">
      <c r="C50" s="9" t="s">
        <v>25</v>
      </c>
      <c r="E50" s="9" t="s">
        <v>704</v>
      </c>
    </row>
    <row r="51" spans="3:5" s="9" customFormat="1" ht="11.25">
      <c r="C51" s="9" t="s">
        <v>26</v>
      </c>
      <c r="E51" s="9" t="s">
        <v>705</v>
      </c>
    </row>
    <row r="52" spans="3:5" s="9" customFormat="1" ht="11.25">
      <c r="C52" s="9" t="s">
        <v>27</v>
      </c>
      <c r="E52" s="9" t="s">
        <v>706</v>
      </c>
    </row>
  </sheetData>
  <mergeCells count="1">
    <mergeCell ref="B23:K23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workbookViewId="0" topLeftCell="A1">
      <selection activeCell="A2" sqref="A2:IV13"/>
    </sheetView>
  </sheetViews>
  <sheetFormatPr defaultColWidth="9.140625" defaultRowHeight="12.75"/>
  <cols>
    <col min="1" max="1" width="3.140625" style="0" customWidth="1"/>
    <col min="2" max="2" width="6.140625" style="0" customWidth="1"/>
    <col min="3" max="3" width="19.8515625" style="0" customWidth="1"/>
    <col min="4" max="4" width="4.421875" style="0" customWidth="1"/>
    <col min="5" max="5" width="20.00390625" style="0" customWidth="1"/>
    <col min="6" max="6" width="20.57421875" style="0" customWidth="1"/>
    <col min="7" max="9" width="8.7109375" style="0" customWidth="1"/>
    <col min="10" max="12" width="3.7109375" style="0" customWidth="1"/>
    <col min="13" max="15" width="5.57421875" style="1" customWidth="1"/>
    <col min="16" max="19" width="3.28125" style="0" customWidth="1"/>
    <col min="20" max="20" width="4.28125" style="0" customWidth="1"/>
    <col min="21" max="21" width="5.140625" style="0" customWidth="1"/>
    <col min="22" max="22" width="4.28125" style="0" customWidth="1"/>
    <col min="23" max="23" width="2.8515625" style="0" customWidth="1"/>
    <col min="24" max="24" width="15.28125" style="0" customWidth="1"/>
    <col min="25" max="25" width="3.8515625" style="0" customWidth="1"/>
    <col min="26" max="26" width="11.7109375" style="0" customWidth="1"/>
  </cols>
  <sheetData>
    <row r="1" spans="1:30" s="2" customFormat="1" ht="105.75" customHeight="1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125</v>
      </c>
      <c r="J1" s="3" t="s">
        <v>7</v>
      </c>
      <c r="K1" s="3" t="s">
        <v>8</v>
      </c>
      <c r="L1" s="3" t="s">
        <v>9</v>
      </c>
      <c r="M1" s="7" t="s">
        <v>10</v>
      </c>
      <c r="N1" s="7" t="s">
        <v>11</v>
      </c>
      <c r="O1" s="7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2" t="s">
        <v>24</v>
      </c>
      <c r="AB1" s="2" t="s">
        <v>25</v>
      </c>
      <c r="AC1" s="2" t="s">
        <v>26</v>
      </c>
      <c r="AD1" s="2" t="s">
        <v>27</v>
      </c>
    </row>
    <row r="2" spans="1:30" ht="12.75">
      <c r="A2" s="4">
        <v>1</v>
      </c>
      <c r="B2" s="4" t="s">
        <v>55</v>
      </c>
      <c r="C2" s="4" t="s">
        <v>56</v>
      </c>
      <c r="D2" s="4">
        <v>165</v>
      </c>
      <c r="E2" s="4" t="s">
        <v>57</v>
      </c>
      <c r="F2" s="4" t="s">
        <v>58</v>
      </c>
      <c r="G2" s="5">
        <v>0.11680555555555555</v>
      </c>
      <c r="H2" s="5">
        <v>0.13190972222222222</v>
      </c>
      <c r="I2" s="5">
        <f aca="true" t="shared" si="0" ref="I2:I13">G2+H2</f>
        <v>0.24871527777777777</v>
      </c>
      <c r="J2" s="4">
        <v>0</v>
      </c>
      <c r="K2" s="4">
        <v>10</v>
      </c>
      <c r="L2" s="4">
        <v>175</v>
      </c>
      <c r="M2" s="6">
        <v>14.71430633</v>
      </c>
      <c r="N2" s="6">
        <v>14.86675974</v>
      </c>
      <c r="O2" s="6">
        <v>29.58106607</v>
      </c>
      <c r="P2" s="4">
        <v>29</v>
      </c>
      <c r="Q2" s="4">
        <v>20</v>
      </c>
      <c r="R2" s="4">
        <v>8</v>
      </c>
      <c r="S2" s="4">
        <v>11</v>
      </c>
      <c r="T2" s="4">
        <v>127</v>
      </c>
      <c r="U2" s="4">
        <v>22</v>
      </c>
      <c r="V2" s="4">
        <v>26</v>
      </c>
      <c r="W2" s="4">
        <v>1</v>
      </c>
      <c r="X2" s="4" t="s">
        <v>59</v>
      </c>
      <c r="Y2" s="4">
        <v>1</v>
      </c>
      <c r="Z2" s="4" t="s">
        <v>60</v>
      </c>
      <c r="AA2" t="s">
        <v>61</v>
      </c>
      <c r="AB2" t="s">
        <v>62</v>
      </c>
      <c r="AC2" t="s">
        <v>63</v>
      </c>
      <c r="AD2" t="s">
        <v>64</v>
      </c>
    </row>
    <row r="3" spans="1:30" ht="12.75">
      <c r="A3" s="4">
        <v>2</v>
      </c>
      <c r="B3" s="4" t="s">
        <v>28</v>
      </c>
      <c r="C3" s="4" t="s">
        <v>29</v>
      </c>
      <c r="D3" s="4">
        <v>140</v>
      </c>
      <c r="E3" s="4" t="s">
        <v>30</v>
      </c>
      <c r="F3" s="4" t="s">
        <v>31</v>
      </c>
      <c r="G3" s="5">
        <v>0.10748842592592593</v>
      </c>
      <c r="H3" s="5">
        <v>0.12192129629629629</v>
      </c>
      <c r="I3" s="5">
        <f t="shared" si="0"/>
        <v>0.22940972222222222</v>
      </c>
      <c r="J3" s="4">
        <v>0</v>
      </c>
      <c r="K3" s="4">
        <v>0</v>
      </c>
      <c r="L3" s="4">
        <v>140</v>
      </c>
      <c r="M3" s="6">
        <v>12.29306162</v>
      </c>
      <c r="N3" s="6">
        <v>18.31378669</v>
      </c>
      <c r="O3" s="6">
        <v>30.60684831</v>
      </c>
      <c r="P3" s="4">
        <v>28</v>
      </c>
      <c r="Q3" s="4">
        <v>26</v>
      </c>
      <c r="R3" s="4">
        <v>2</v>
      </c>
      <c r="S3" s="4">
        <v>24</v>
      </c>
      <c r="T3" s="4">
        <v>34</v>
      </c>
      <c r="U3" s="4">
        <v>34</v>
      </c>
      <c r="V3" s="4">
        <v>72</v>
      </c>
      <c r="W3" s="4">
        <v>0</v>
      </c>
      <c r="X3" s="4" t="s">
        <v>32</v>
      </c>
      <c r="Y3" s="4">
        <v>0</v>
      </c>
      <c r="Z3" s="4" t="s">
        <v>32</v>
      </c>
      <c r="AA3" t="s">
        <v>33</v>
      </c>
      <c r="AB3" t="s">
        <v>34</v>
      </c>
      <c r="AC3" t="s">
        <v>35</v>
      </c>
      <c r="AD3" t="s">
        <v>36</v>
      </c>
    </row>
    <row r="4" spans="1:30" ht="12.75">
      <c r="A4" s="4">
        <v>3</v>
      </c>
      <c r="B4" s="4" t="s">
        <v>74</v>
      </c>
      <c r="C4" s="4" t="s">
        <v>75</v>
      </c>
      <c r="D4" s="4">
        <v>129</v>
      </c>
      <c r="E4" s="4" t="s">
        <v>76</v>
      </c>
      <c r="F4" s="4" t="s">
        <v>77</v>
      </c>
      <c r="G4" s="5">
        <v>0.1210300925925926</v>
      </c>
      <c r="H4" s="5">
        <v>0.12108796296296297</v>
      </c>
      <c r="I4" s="5">
        <f t="shared" si="0"/>
        <v>0.24211805555555557</v>
      </c>
      <c r="J4" s="4">
        <v>0</v>
      </c>
      <c r="K4" s="4">
        <v>0</v>
      </c>
      <c r="L4" s="4">
        <v>129</v>
      </c>
      <c r="M4" s="6">
        <v>10.72895144</v>
      </c>
      <c r="N4" s="6">
        <v>12.59558964</v>
      </c>
      <c r="O4" s="6">
        <v>23.32454108</v>
      </c>
      <c r="P4" s="4">
        <v>21</v>
      </c>
      <c r="Q4" s="4">
        <v>15</v>
      </c>
      <c r="R4" s="4">
        <v>6</v>
      </c>
      <c r="S4" s="4">
        <v>9</v>
      </c>
      <c r="T4" s="4">
        <v>96</v>
      </c>
      <c r="U4" s="4">
        <v>10</v>
      </c>
      <c r="V4" s="4">
        <v>23</v>
      </c>
      <c r="W4" s="4">
        <v>0</v>
      </c>
      <c r="X4" s="4" t="s">
        <v>32</v>
      </c>
      <c r="Y4" s="4">
        <v>0</v>
      </c>
      <c r="Z4" s="4" t="s">
        <v>32</v>
      </c>
      <c r="AA4" t="s">
        <v>78</v>
      </c>
      <c r="AB4" t="s">
        <v>79</v>
      </c>
      <c r="AC4" t="s">
        <v>80</v>
      </c>
      <c r="AD4" t="s">
        <v>81</v>
      </c>
    </row>
    <row r="5" spans="1:30" ht="12.75">
      <c r="A5" s="4">
        <v>4</v>
      </c>
      <c r="B5" s="4" t="s">
        <v>65</v>
      </c>
      <c r="C5" s="4" t="s">
        <v>66</v>
      </c>
      <c r="D5" s="4">
        <v>121</v>
      </c>
      <c r="E5" s="4" t="s">
        <v>67</v>
      </c>
      <c r="F5" s="4" t="s">
        <v>68</v>
      </c>
      <c r="G5" s="5">
        <v>0.11861111111111111</v>
      </c>
      <c r="H5" s="5">
        <v>0.12952546296296297</v>
      </c>
      <c r="I5" s="5">
        <f t="shared" si="0"/>
        <v>0.24813657407407408</v>
      </c>
      <c r="J5" s="4">
        <v>0</v>
      </c>
      <c r="K5" s="4">
        <v>7</v>
      </c>
      <c r="L5" s="4">
        <v>128</v>
      </c>
      <c r="M5" s="6">
        <v>8.835981551</v>
      </c>
      <c r="N5" s="6">
        <v>17.57135026</v>
      </c>
      <c r="O5" s="6">
        <v>26.40733181</v>
      </c>
      <c r="P5" s="4">
        <v>24</v>
      </c>
      <c r="Q5" s="4">
        <v>21</v>
      </c>
      <c r="R5" s="4">
        <v>3</v>
      </c>
      <c r="S5" s="4">
        <v>17</v>
      </c>
      <c r="T5" s="4">
        <v>47</v>
      </c>
      <c r="U5" s="4">
        <v>15</v>
      </c>
      <c r="V5" s="4">
        <v>66</v>
      </c>
      <c r="W5" s="4">
        <v>0</v>
      </c>
      <c r="X5" s="4" t="s">
        <v>32</v>
      </c>
      <c r="Y5" s="4">
        <v>1</v>
      </c>
      <c r="Z5" s="4" t="s">
        <v>69</v>
      </c>
      <c r="AA5" t="s">
        <v>70</v>
      </c>
      <c r="AB5" t="s">
        <v>71</v>
      </c>
      <c r="AC5" t="s">
        <v>72</v>
      </c>
      <c r="AD5" t="s">
        <v>73</v>
      </c>
    </row>
    <row r="6" spans="1:30" ht="12.75">
      <c r="A6" s="4">
        <v>5</v>
      </c>
      <c r="B6" s="4" t="s">
        <v>717</v>
      </c>
      <c r="C6" s="4" t="s">
        <v>98</v>
      </c>
      <c r="D6" s="4">
        <v>107</v>
      </c>
      <c r="E6" s="4" t="s">
        <v>99</v>
      </c>
      <c r="F6" s="4" t="s">
        <v>100</v>
      </c>
      <c r="G6" s="5">
        <v>0.12702546296296297</v>
      </c>
      <c r="H6" s="5">
        <v>0.12846064814814814</v>
      </c>
      <c r="I6" s="5">
        <f t="shared" si="0"/>
        <v>0.2554861111111111</v>
      </c>
      <c r="J6" s="4">
        <v>3</v>
      </c>
      <c r="K6" s="4">
        <v>5</v>
      </c>
      <c r="L6" s="4">
        <v>115</v>
      </c>
      <c r="M6" s="6">
        <v>13.45852977</v>
      </c>
      <c r="N6" s="6">
        <v>12.51636745</v>
      </c>
      <c r="O6" s="6">
        <v>25.97489722</v>
      </c>
      <c r="P6" s="4">
        <v>26</v>
      </c>
      <c r="Q6" s="4">
        <v>18</v>
      </c>
      <c r="R6" s="4">
        <v>6</v>
      </c>
      <c r="S6" s="4">
        <v>12</v>
      </c>
      <c r="T6" s="4">
        <v>72</v>
      </c>
      <c r="U6" s="4">
        <v>22</v>
      </c>
      <c r="V6" s="4">
        <v>21</v>
      </c>
      <c r="W6" s="4">
        <v>2</v>
      </c>
      <c r="X6" s="4" t="s">
        <v>101</v>
      </c>
      <c r="Y6" s="4">
        <v>0</v>
      </c>
      <c r="Z6" s="4" t="s">
        <v>32</v>
      </c>
      <c r="AA6" t="s">
        <v>102</v>
      </c>
      <c r="AB6" t="s">
        <v>103</v>
      </c>
      <c r="AC6" t="s">
        <v>104</v>
      </c>
      <c r="AD6" t="s">
        <v>105</v>
      </c>
    </row>
    <row r="7" spans="1:30" ht="12.75">
      <c r="A7" s="4">
        <v>6</v>
      </c>
      <c r="B7" s="4" t="s">
        <v>97</v>
      </c>
      <c r="C7" s="4" t="s">
        <v>82</v>
      </c>
      <c r="D7" s="4">
        <v>85</v>
      </c>
      <c r="E7" s="4" t="s">
        <v>83</v>
      </c>
      <c r="F7" s="4" t="s">
        <v>84</v>
      </c>
      <c r="G7" s="5">
        <v>0.12251157407407408</v>
      </c>
      <c r="H7" s="5">
        <v>0.12541666666666665</v>
      </c>
      <c r="I7" s="5">
        <f t="shared" si="0"/>
        <v>0.2479282407407407</v>
      </c>
      <c r="J7" s="4">
        <v>0</v>
      </c>
      <c r="K7" s="4">
        <v>1</v>
      </c>
      <c r="L7" s="4">
        <v>86</v>
      </c>
      <c r="M7" s="6">
        <v>12.76609516</v>
      </c>
      <c r="N7" s="6">
        <v>9.074748725</v>
      </c>
      <c r="O7" s="6">
        <v>21.84084388</v>
      </c>
      <c r="P7" s="4">
        <v>19</v>
      </c>
      <c r="Q7" s="4">
        <v>14</v>
      </c>
      <c r="R7" s="4">
        <v>3</v>
      </c>
      <c r="S7" s="4">
        <v>10</v>
      </c>
      <c r="T7" s="4">
        <v>47</v>
      </c>
      <c r="U7" s="4">
        <v>29.5</v>
      </c>
      <c r="V7" s="4">
        <v>9.5</v>
      </c>
      <c r="W7" s="4">
        <v>2</v>
      </c>
      <c r="X7" s="4" t="s">
        <v>85</v>
      </c>
      <c r="Y7" s="4">
        <v>1</v>
      </c>
      <c r="Z7" s="4" t="s">
        <v>69</v>
      </c>
      <c r="AA7" t="s">
        <v>70</v>
      </c>
      <c r="AB7" t="s">
        <v>86</v>
      </c>
      <c r="AC7" t="s">
        <v>87</v>
      </c>
      <c r="AD7" t="s">
        <v>88</v>
      </c>
    </row>
    <row r="8" spans="1:30" ht="12.75">
      <c r="A8" s="4">
        <v>7</v>
      </c>
      <c r="B8" s="4" t="s">
        <v>106</v>
      </c>
      <c r="C8" s="4" t="s">
        <v>89</v>
      </c>
      <c r="D8" s="4">
        <v>73</v>
      </c>
      <c r="E8" s="4" t="s">
        <v>90</v>
      </c>
      <c r="F8" s="4" t="s">
        <v>91</v>
      </c>
      <c r="G8" s="5">
        <v>0.12418981481481482</v>
      </c>
      <c r="H8" s="5">
        <v>0.1242361111111111</v>
      </c>
      <c r="I8" s="5">
        <f t="shared" si="0"/>
        <v>0.24842592592592594</v>
      </c>
      <c r="J8" s="4">
        <v>0</v>
      </c>
      <c r="K8" s="4">
        <v>0</v>
      </c>
      <c r="L8" s="4">
        <v>73</v>
      </c>
      <c r="M8" s="6">
        <v>11.03424097</v>
      </c>
      <c r="N8" s="6">
        <v>11.02362241</v>
      </c>
      <c r="O8" s="6">
        <v>22.05786338</v>
      </c>
      <c r="P8" s="4">
        <v>15</v>
      </c>
      <c r="Q8" s="4">
        <v>10</v>
      </c>
      <c r="R8" s="4">
        <v>3</v>
      </c>
      <c r="S8" s="4">
        <v>6</v>
      </c>
      <c r="T8" s="4">
        <v>49</v>
      </c>
      <c r="U8" s="4">
        <v>12.5</v>
      </c>
      <c r="V8" s="4">
        <v>11.5</v>
      </c>
      <c r="W8" s="4">
        <v>2</v>
      </c>
      <c r="X8" s="4" t="s">
        <v>92</v>
      </c>
      <c r="Y8" s="4">
        <v>1</v>
      </c>
      <c r="Z8" s="4" t="s">
        <v>50</v>
      </c>
      <c r="AA8" t="s">
        <v>93</v>
      </c>
      <c r="AB8" t="s">
        <v>94</v>
      </c>
      <c r="AC8" t="s">
        <v>95</v>
      </c>
      <c r="AD8" t="s">
        <v>96</v>
      </c>
    </row>
    <row r="9" spans="1:30" ht="12.75">
      <c r="A9" s="4">
        <v>8</v>
      </c>
      <c r="B9" s="4" t="s">
        <v>37</v>
      </c>
      <c r="C9" s="4" t="s">
        <v>38</v>
      </c>
      <c r="D9" s="4">
        <v>55</v>
      </c>
      <c r="E9" s="4" t="s">
        <v>39</v>
      </c>
      <c r="F9" s="4" t="s">
        <v>40</v>
      </c>
      <c r="G9" s="5">
        <v>0.11555555555555556</v>
      </c>
      <c r="H9" s="5">
        <v>0.14222222222222222</v>
      </c>
      <c r="I9" s="5">
        <f t="shared" si="0"/>
        <v>0.2577777777777778</v>
      </c>
      <c r="J9" s="4">
        <v>0</v>
      </c>
      <c r="K9" s="4">
        <v>25</v>
      </c>
      <c r="L9" s="4">
        <v>80</v>
      </c>
      <c r="M9" s="6">
        <v>11.20174823</v>
      </c>
      <c r="N9" s="6">
        <v>10.82779364</v>
      </c>
      <c r="O9" s="6">
        <v>22.02954187</v>
      </c>
      <c r="P9" s="4">
        <v>15</v>
      </c>
      <c r="Q9" s="4">
        <v>11</v>
      </c>
      <c r="R9" s="4">
        <v>4</v>
      </c>
      <c r="S9" s="4">
        <v>6</v>
      </c>
      <c r="T9" s="4">
        <v>52</v>
      </c>
      <c r="U9" s="4">
        <v>19</v>
      </c>
      <c r="V9" s="4">
        <v>9</v>
      </c>
      <c r="W9" s="4">
        <v>0</v>
      </c>
      <c r="X9" s="4" t="s">
        <v>32</v>
      </c>
      <c r="Y9" s="4">
        <v>1</v>
      </c>
      <c r="Z9" s="4" t="s">
        <v>41</v>
      </c>
      <c r="AA9" t="s">
        <v>42</v>
      </c>
      <c r="AB9" t="s">
        <v>43</v>
      </c>
      <c r="AC9" t="s">
        <v>44</v>
      </c>
      <c r="AD9" t="s">
        <v>45</v>
      </c>
    </row>
    <row r="10" spans="1:30" ht="12.75">
      <c r="A10" s="4">
        <v>9</v>
      </c>
      <c r="B10" s="4" t="s">
        <v>46</v>
      </c>
      <c r="C10" s="4" t="s">
        <v>47</v>
      </c>
      <c r="D10" s="4">
        <v>0</v>
      </c>
      <c r="E10" s="4" t="s">
        <v>48</v>
      </c>
      <c r="F10" s="4" t="s">
        <v>49</v>
      </c>
      <c r="G10" s="5">
        <v>0.11665509259259259</v>
      </c>
      <c r="H10" s="5">
        <v>0.1545601851851852</v>
      </c>
      <c r="I10" s="5">
        <f t="shared" si="0"/>
        <v>0.27121527777777776</v>
      </c>
      <c r="J10" s="4">
        <v>0</v>
      </c>
      <c r="K10" s="4">
        <v>43</v>
      </c>
      <c r="L10" s="4">
        <v>49</v>
      </c>
      <c r="M10" s="6">
        <v>11.03723915</v>
      </c>
      <c r="N10" s="6">
        <v>9.607842438</v>
      </c>
      <c r="O10" s="6">
        <v>20.64508159</v>
      </c>
      <c r="P10" s="4">
        <v>10</v>
      </c>
      <c r="Q10" s="4">
        <v>8</v>
      </c>
      <c r="R10" s="4">
        <v>2</v>
      </c>
      <c r="S10" s="4">
        <v>5</v>
      </c>
      <c r="T10" s="4">
        <v>30</v>
      </c>
      <c r="U10" s="4">
        <v>19</v>
      </c>
      <c r="V10" s="4">
        <v>0</v>
      </c>
      <c r="W10" s="4">
        <v>0</v>
      </c>
      <c r="X10" s="4" t="s">
        <v>32</v>
      </c>
      <c r="Y10" s="4">
        <v>1</v>
      </c>
      <c r="Z10" s="4" t="s">
        <v>50</v>
      </c>
      <c r="AA10" t="s">
        <v>51</v>
      </c>
      <c r="AB10" t="s">
        <v>52</v>
      </c>
      <c r="AC10" t="s">
        <v>53</v>
      </c>
      <c r="AD10" t="s">
        <v>54</v>
      </c>
    </row>
    <row r="11" spans="1:30" ht="12.75">
      <c r="A11" s="4">
        <v>10</v>
      </c>
      <c r="B11" s="4" t="s">
        <v>718</v>
      </c>
      <c r="C11" s="4" t="s">
        <v>107</v>
      </c>
      <c r="D11" s="4">
        <v>0</v>
      </c>
      <c r="E11" s="4" t="s">
        <v>108</v>
      </c>
      <c r="F11" s="4" t="s">
        <v>109</v>
      </c>
      <c r="G11" s="5">
        <v>0.1573263888888889</v>
      </c>
      <c r="H11" s="5">
        <v>0.15734953703703705</v>
      </c>
      <c r="I11" s="5">
        <f t="shared" si="0"/>
        <v>0.31467592592592597</v>
      </c>
      <c r="J11" s="4">
        <v>47</v>
      </c>
      <c r="K11" s="4">
        <v>47</v>
      </c>
      <c r="L11" s="4">
        <v>47</v>
      </c>
      <c r="M11" s="6">
        <v>6.872971801</v>
      </c>
      <c r="N11" s="6">
        <v>5.878454355</v>
      </c>
      <c r="O11" s="6">
        <v>12.75142616</v>
      </c>
      <c r="P11" s="4">
        <v>8</v>
      </c>
      <c r="Q11" s="4">
        <v>6</v>
      </c>
      <c r="R11" s="4">
        <v>2</v>
      </c>
      <c r="S11" s="4">
        <v>4</v>
      </c>
      <c r="T11" s="4">
        <v>32</v>
      </c>
      <c r="U11" s="4">
        <v>10</v>
      </c>
      <c r="V11" s="4">
        <v>5</v>
      </c>
      <c r="W11" s="4">
        <v>0</v>
      </c>
      <c r="X11" s="4" t="s">
        <v>32</v>
      </c>
      <c r="Y11" s="4">
        <v>0</v>
      </c>
      <c r="Z11" s="4" t="s">
        <v>32</v>
      </c>
      <c r="AA11" t="s">
        <v>110</v>
      </c>
      <c r="AB11" t="s">
        <v>111</v>
      </c>
      <c r="AC11" t="s">
        <v>112</v>
      </c>
      <c r="AD11" t="s">
        <v>113</v>
      </c>
    </row>
    <row r="12" spans="1:30" ht="12.75">
      <c r="A12" s="4">
        <v>11</v>
      </c>
      <c r="B12" s="4" t="s">
        <v>719</v>
      </c>
      <c r="C12" s="4" t="s">
        <v>114</v>
      </c>
      <c r="D12" s="4">
        <v>0</v>
      </c>
      <c r="E12" s="4" t="s">
        <v>115</v>
      </c>
      <c r="F12" s="4" t="s">
        <v>116</v>
      </c>
      <c r="G12" s="5">
        <v>0.15741898148148148</v>
      </c>
      <c r="H12" s="5">
        <v>0.15741898148148148</v>
      </c>
      <c r="I12" s="5">
        <f t="shared" si="0"/>
        <v>0.31483796296296296</v>
      </c>
      <c r="J12" s="4">
        <v>47</v>
      </c>
      <c r="K12" s="4">
        <v>47</v>
      </c>
      <c r="L12" s="4">
        <v>53</v>
      </c>
      <c r="M12" s="6">
        <v>8.388103645</v>
      </c>
      <c r="N12" s="6">
        <v>8.388103645</v>
      </c>
      <c r="O12" s="6">
        <v>16.77620729</v>
      </c>
      <c r="P12" s="4">
        <v>16</v>
      </c>
      <c r="Q12" s="4">
        <v>8</v>
      </c>
      <c r="R12" s="4">
        <v>2</v>
      </c>
      <c r="S12" s="4">
        <v>6</v>
      </c>
      <c r="T12" s="4">
        <v>32</v>
      </c>
      <c r="U12" s="4">
        <v>10.5</v>
      </c>
      <c r="V12" s="4">
        <v>10.5</v>
      </c>
      <c r="W12" s="4">
        <v>6</v>
      </c>
      <c r="X12" s="4" t="s">
        <v>117</v>
      </c>
      <c r="Y12" s="4">
        <v>0</v>
      </c>
      <c r="Z12" s="4" t="s">
        <v>32</v>
      </c>
      <c r="AA12" t="s">
        <v>110</v>
      </c>
      <c r="AB12" t="s">
        <v>117</v>
      </c>
      <c r="AC12" t="s">
        <v>118</v>
      </c>
      <c r="AD12" t="s">
        <v>118</v>
      </c>
    </row>
    <row r="13" spans="1:30" ht="12.75">
      <c r="A13" s="4">
        <v>12</v>
      </c>
      <c r="B13" s="4" t="s">
        <v>720</v>
      </c>
      <c r="C13" s="4" t="s">
        <v>119</v>
      </c>
      <c r="D13" s="4">
        <v>0</v>
      </c>
      <c r="E13" s="4" t="s">
        <v>120</v>
      </c>
      <c r="F13" s="4" t="s">
        <v>121</v>
      </c>
      <c r="G13" s="5">
        <v>0.23202546296296298</v>
      </c>
      <c r="H13" s="5">
        <v>0.23209490740740743</v>
      </c>
      <c r="I13" s="5">
        <f t="shared" si="0"/>
        <v>0.4641203703703704</v>
      </c>
      <c r="J13" s="4">
        <v>155</v>
      </c>
      <c r="K13" s="4">
        <v>155</v>
      </c>
      <c r="L13" s="4">
        <v>34</v>
      </c>
      <c r="M13" s="6">
        <v>8.491634127</v>
      </c>
      <c r="N13" s="6">
        <v>8.491634127</v>
      </c>
      <c r="O13" s="6">
        <v>16.98326825</v>
      </c>
      <c r="P13" s="4">
        <v>12</v>
      </c>
      <c r="Q13" s="4">
        <v>6</v>
      </c>
      <c r="R13" s="4">
        <v>1</v>
      </c>
      <c r="S13" s="4">
        <v>5</v>
      </c>
      <c r="T13" s="4">
        <v>14</v>
      </c>
      <c r="U13" s="4">
        <v>10</v>
      </c>
      <c r="V13" s="4">
        <v>10</v>
      </c>
      <c r="W13" s="4">
        <v>5</v>
      </c>
      <c r="X13" s="4" t="s">
        <v>122</v>
      </c>
      <c r="Y13" s="4">
        <v>0</v>
      </c>
      <c r="Z13" s="4" t="s">
        <v>32</v>
      </c>
      <c r="AA13" t="s">
        <v>123</v>
      </c>
      <c r="AB13" t="s">
        <v>122</v>
      </c>
      <c r="AC13" t="s">
        <v>124</v>
      </c>
      <c r="AD13" t="s">
        <v>124</v>
      </c>
    </row>
    <row r="15" spans="2:11" ht="12.75">
      <c r="B15" s="12" t="s">
        <v>707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3:5" ht="12.75">
      <c r="C16" t="s">
        <v>0</v>
      </c>
      <c r="E16" t="s">
        <v>680</v>
      </c>
    </row>
    <row r="17" spans="3:5" ht="12.75">
      <c r="C17" t="s">
        <v>1</v>
      </c>
      <c r="E17" t="s">
        <v>679</v>
      </c>
    </row>
    <row r="18" spans="3:5" ht="12.75">
      <c r="C18" t="s">
        <v>2</v>
      </c>
      <c r="E18" t="s">
        <v>681</v>
      </c>
    </row>
    <row r="19" spans="3:5" ht="12.75">
      <c r="C19" t="s">
        <v>3</v>
      </c>
      <c r="E19" t="s">
        <v>682</v>
      </c>
    </row>
    <row r="20" spans="3:5" ht="12.75">
      <c r="C20" t="s">
        <v>4</v>
      </c>
      <c r="E20" t="s">
        <v>683</v>
      </c>
    </row>
    <row r="21" spans="3:5" ht="12.75">
      <c r="C21" t="s">
        <v>5</v>
      </c>
      <c r="E21" t="s">
        <v>685</v>
      </c>
    </row>
    <row r="22" spans="3:5" ht="12.75">
      <c r="C22" t="s">
        <v>6</v>
      </c>
      <c r="E22" t="s">
        <v>684</v>
      </c>
    </row>
    <row r="23" spans="3:5" ht="12.75">
      <c r="C23" t="s">
        <v>678</v>
      </c>
      <c r="E23" t="s">
        <v>686</v>
      </c>
    </row>
    <row r="24" spans="3:5" ht="12.75">
      <c r="C24" t="s">
        <v>7</v>
      </c>
      <c r="E24" t="s">
        <v>687</v>
      </c>
    </row>
    <row r="25" spans="3:5" ht="12.75">
      <c r="C25" t="s">
        <v>8</v>
      </c>
      <c r="E25" t="s">
        <v>688</v>
      </c>
    </row>
    <row r="26" spans="3:5" ht="12.75">
      <c r="C26" t="s">
        <v>9</v>
      </c>
      <c r="E26" t="s">
        <v>689</v>
      </c>
    </row>
    <row r="27" spans="3:6" ht="12.75">
      <c r="C27" t="s">
        <v>10</v>
      </c>
      <c r="E27" t="s">
        <v>690</v>
      </c>
      <c r="F27" t="s">
        <v>709</v>
      </c>
    </row>
    <row r="28" spans="3:5" ht="12.75">
      <c r="C28" t="s">
        <v>11</v>
      </c>
      <c r="E28" t="s">
        <v>708</v>
      </c>
    </row>
    <row r="29" spans="3:5" ht="12.75">
      <c r="C29" t="s">
        <v>12</v>
      </c>
      <c r="E29" t="s">
        <v>691</v>
      </c>
    </row>
    <row r="30" spans="3:5" ht="12.75">
      <c r="C30" t="s">
        <v>13</v>
      </c>
      <c r="E30" t="s">
        <v>692</v>
      </c>
    </row>
    <row r="31" spans="3:5" ht="12.75">
      <c r="C31" t="s">
        <v>14</v>
      </c>
      <c r="E31" t="s">
        <v>693</v>
      </c>
    </row>
    <row r="32" spans="3:5" ht="12.75">
      <c r="C32" t="s">
        <v>15</v>
      </c>
      <c r="E32" t="s">
        <v>694</v>
      </c>
    </row>
    <row r="33" spans="3:5" ht="12.75">
      <c r="C33" t="s">
        <v>16</v>
      </c>
      <c r="E33" t="s">
        <v>695</v>
      </c>
    </row>
    <row r="34" spans="3:5" ht="12.75">
      <c r="C34" t="s">
        <v>17</v>
      </c>
      <c r="E34" t="s">
        <v>696</v>
      </c>
    </row>
    <row r="35" spans="3:5" ht="12.75">
      <c r="C35" t="s">
        <v>18</v>
      </c>
      <c r="E35" t="s">
        <v>697</v>
      </c>
    </row>
    <row r="36" spans="3:5" ht="12.75">
      <c r="C36" t="s">
        <v>19</v>
      </c>
      <c r="E36" t="s">
        <v>698</v>
      </c>
    </row>
    <row r="37" spans="3:5" ht="12.75">
      <c r="C37" t="s">
        <v>20</v>
      </c>
      <c r="E37" t="s">
        <v>700</v>
      </c>
    </row>
    <row r="38" spans="3:5" ht="12.75">
      <c r="C38" t="s">
        <v>21</v>
      </c>
      <c r="E38" t="s">
        <v>701</v>
      </c>
    </row>
    <row r="39" spans="3:5" ht="12.75">
      <c r="C39" t="s">
        <v>22</v>
      </c>
      <c r="E39" t="s">
        <v>699</v>
      </c>
    </row>
    <row r="40" spans="3:5" ht="12.75">
      <c r="C40" t="s">
        <v>23</v>
      </c>
      <c r="E40" t="s">
        <v>702</v>
      </c>
    </row>
    <row r="41" spans="3:5" ht="12.75">
      <c r="C41" t="s">
        <v>24</v>
      </c>
      <c r="E41" t="s">
        <v>703</v>
      </c>
    </row>
    <row r="42" spans="3:5" ht="12.75">
      <c r="C42" t="s">
        <v>25</v>
      </c>
      <c r="E42" t="s">
        <v>704</v>
      </c>
    </row>
    <row r="43" spans="3:5" ht="12.75">
      <c r="C43" t="s">
        <v>26</v>
      </c>
      <c r="E43" t="s">
        <v>705</v>
      </c>
    </row>
    <row r="44" spans="3:5" ht="12.75">
      <c r="C44" t="s">
        <v>27</v>
      </c>
      <c r="E44" t="s">
        <v>706</v>
      </c>
    </row>
  </sheetData>
  <mergeCells count="1">
    <mergeCell ref="B15:K15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"/>
  <sheetViews>
    <sheetView workbookViewId="0" topLeftCell="A1">
      <selection activeCell="A2" sqref="A2:IV7"/>
    </sheetView>
  </sheetViews>
  <sheetFormatPr defaultColWidth="9.140625" defaultRowHeight="12.75"/>
  <cols>
    <col min="1" max="1" width="2.57421875" style="0" customWidth="1"/>
    <col min="2" max="2" width="4.28125" style="0" customWidth="1"/>
    <col min="3" max="3" width="17.28125" style="0" customWidth="1"/>
    <col min="4" max="4" width="3.28125" style="0" customWidth="1"/>
    <col min="5" max="5" width="19.7109375" style="0" customWidth="1"/>
    <col min="6" max="6" width="20.7109375" style="0" customWidth="1"/>
    <col min="7" max="9" width="8.28125" style="0" customWidth="1"/>
    <col min="10" max="11" width="3.8515625" style="0" customWidth="1"/>
    <col min="12" max="23" width="4.421875" style="0" customWidth="1"/>
    <col min="24" max="26" width="4.28125" style="0" customWidth="1"/>
  </cols>
  <sheetData>
    <row r="1" spans="1:30" s="2" customFormat="1" ht="99.75" customHeight="1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678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2" t="s">
        <v>24</v>
      </c>
      <c r="AB1" s="2" t="s">
        <v>25</v>
      </c>
      <c r="AC1" s="2" t="s">
        <v>26</v>
      </c>
      <c r="AD1" s="2" t="s">
        <v>27</v>
      </c>
    </row>
    <row r="2" spans="1:30" ht="12.75">
      <c r="A2" s="4">
        <v>1</v>
      </c>
      <c r="B2" s="4" t="s">
        <v>281</v>
      </c>
      <c r="C2" s="4" t="s">
        <v>282</v>
      </c>
      <c r="D2" s="4">
        <v>75</v>
      </c>
      <c r="E2" s="4" t="s">
        <v>283</v>
      </c>
      <c r="F2" s="4" t="s">
        <v>284</v>
      </c>
      <c r="G2" s="5">
        <v>0.12421296296296297</v>
      </c>
      <c r="H2" s="5">
        <v>0.13326388888888888</v>
      </c>
      <c r="I2" s="5">
        <f aca="true" t="shared" si="0" ref="I2:I7">G2+H2</f>
        <v>0.2574768518518519</v>
      </c>
      <c r="J2" s="4">
        <v>0</v>
      </c>
      <c r="K2" s="4">
        <v>12</v>
      </c>
      <c r="L2" s="4">
        <v>87</v>
      </c>
      <c r="M2" s="6">
        <v>11.0184522</v>
      </c>
      <c r="N2" s="6">
        <v>12.68941659</v>
      </c>
      <c r="O2" s="6">
        <v>23.70786879</v>
      </c>
      <c r="P2" s="4">
        <v>13</v>
      </c>
      <c r="Q2" s="4">
        <v>9</v>
      </c>
      <c r="R2" s="4">
        <v>4</v>
      </c>
      <c r="S2" s="4">
        <v>5</v>
      </c>
      <c r="T2" s="4">
        <v>63</v>
      </c>
      <c r="U2" s="4">
        <v>4</v>
      </c>
      <c r="V2" s="4">
        <v>20</v>
      </c>
      <c r="W2" s="4">
        <v>0</v>
      </c>
      <c r="X2" s="4" t="s">
        <v>32</v>
      </c>
      <c r="Y2" s="4">
        <v>0</v>
      </c>
      <c r="Z2" s="4" t="s">
        <v>32</v>
      </c>
      <c r="AA2" t="s">
        <v>197</v>
      </c>
      <c r="AB2" t="s">
        <v>285</v>
      </c>
      <c r="AC2" t="s">
        <v>286</v>
      </c>
      <c r="AD2" t="s">
        <v>287</v>
      </c>
    </row>
    <row r="3" spans="1:30" ht="12.75">
      <c r="A3" s="4">
        <v>2</v>
      </c>
      <c r="B3" s="4" t="s">
        <v>288</v>
      </c>
      <c r="C3" s="4" t="s">
        <v>289</v>
      </c>
      <c r="D3" s="4">
        <v>69</v>
      </c>
      <c r="E3" s="4" t="s">
        <v>290</v>
      </c>
      <c r="F3" s="4" t="s">
        <v>291</v>
      </c>
      <c r="G3" s="5">
        <v>0.12605324074074073</v>
      </c>
      <c r="H3" s="5">
        <v>0.13395833333333332</v>
      </c>
      <c r="I3" s="5">
        <f t="shared" si="0"/>
        <v>0.26001157407407405</v>
      </c>
      <c r="J3" s="4">
        <v>2</v>
      </c>
      <c r="K3" s="4">
        <v>13</v>
      </c>
      <c r="L3" s="4">
        <v>84</v>
      </c>
      <c r="M3" s="6">
        <v>12.19045532</v>
      </c>
      <c r="N3" s="6">
        <v>12.11497599</v>
      </c>
      <c r="O3" s="6">
        <v>24.30543131</v>
      </c>
      <c r="P3" s="4">
        <v>14</v>
      </c>
      <c r="Q3" s="4">
        <v>11</v>
      </c>
      <c r="R3" s="4">
        <v>3</v>
      </c>
      <c r="S3" s="4">
        <v>8</v>
      </c>
      <c r="T3" s="4">
        <v>48</v>
      </c>
      <c r="U3" s="4">
        <v>20</v>
      </c>
      <c r="V3" s="4">
        <v>16</v>
      </c>
      <c r="W3" s="4">
        <v>0</v>
      </c>
      <c r="X3" s="4" t="s">
        <v>32</v>
      </c>
      <c r="Y3" s="4">
        <v>0</v>
      </c>
      <c r="Z3" s="4" t="s">
        <v>32</v>
      </c>
      <c r="AA3" t="s">
        <v>277</v>
      </c>
      <c r="AB3" t="s">
        <v>292</v>
      </c>
      <c r="AC3" t="s">
        <v>293</v>
      </c>
      <c r="AD3" t="s">
        <v>294</v>
      </c>
    </row>
    <row r="4" spans="1:30" ht="12.75">
      <c r="A4" s="4">
        <v>3</v>
      </c>
      <c r="B4" s="4" t="s">
        <v>273</v>
      </c>
      <c r="C4" s="4" t="s">
        <v>274</v>
      </c>
      <c r="D4" s="4">
        <v>46</v>
      </c>
      <c r="E4" s="4" t="s">
        <v>275</v>
      </c>
      <c r="F4" s="4" t="s">
        <v>276</v>
      </c>
      <c r="G4" s="5">
        <v>0.11724537037037037</v>
      </c>
      <c r="H4" s="5">
        <v>0.1347337962962963</v>
      </c>
      <c r="I4" s="5">
        <f t="shared" si="0"/>
        <v>0.2519791666666667</v>
      </c>
      <c r="J4" s="4">
        <v>0</v>
      </c>
      <c r="K4" s="4">
        <v>15</v>
      </c>
      <c r="L4" s="4">
        <v>61</v>
      </c>
      <c r="M4" s="6">
        <v>9.436625145</v>
      </c>
      <c r="N4" s="6">
        <v>8.936006804</v>
      </c>
      <c r="O4" s="6">
        <v>18.37263195</v>
      </c>
      <c r="P4" s="4">
        <v>9</v>
      </c>
      <c r="Q4" s="4">
        <v>6</v>
      </c>
      <c r="R4" s="4">
        <v>3</v>
      </c>
      <c r="S4" s="4">
        <v>3</v>
      </c>
      <c r="T4" s="4">
        <v>48</v>
      </c>
      <c r="U4" s="4">
        <v>9</v>
      </c>
      <c r="V4" s="4">
        <v>4</v>
      </c>
      <c r="W4" s="4">
        <v>0</v>
      </c>
      <c r="X4" s="4" t="s">
        <v>32</v>
      </c>
      <c r="Y4" s="4">
        <v>0</v>
      </c>
      <c r="Z4" s="4" t="s">
        <v>32</v>
      </c>
      <c r="AA4" t="s">
        <v>277</v>
      </c>
      <c r="AB4" t="s">
        <v>278</v>
      </c>
      <c r="AC4" t="s">
        <v>279</v>
      </c>
      <c r="AD4" t="s">
        <v>280</v>
      </c>
    </row>
    <row r="5" spans="1:30" ht="12.75">
      <c r="A5" s="4">
        <v>4</v>
      </c>
      <c r="B5" s="4" t="s">
        <v>295</v>
      </c>
      <c r="C5" s="4" t="s">
        <v>296</v>
      </c>
      <c r="D5" s="4">
        <v>40</v>
      </c>
      <c r="E5" s="4" t="s">
        <v>297</v>
      </c>
      <c r="F5" s="4" t="s">
        <v>298</v>
      </c>
      <c r="G5" s="5">
        <v>0.12827546296296297</v>
      </c>
      <c r="H5" s="5">
        <v>0.1432175925925926</v>
      </c>
      <c r="I5" s="5">
        <f t="shared" si="0"/>
        <v>0.2714930555555556</v>
      </c>
      <c r="J5" s="4">
        <v>5</v>
      </c>
      <c r="K5" s="4">
        <v>27</v>
      </c>
      <c r="L5" s="4">
        <v>72</v>
      </c>
      <c r="M5" s="6">
        <v>11.54108739</v>
      </c>
      <c r="N5" s="6">
        <v>10.8074668</v>
      </c>
      <c r="O5" s="6">
        <v>22.34855419</v>
      </c>
      <c r="P5" s="4">
        <v>13</v>
      </c>
      <c r="Q5" s="4">
        <v>9</v>
      </c>
      <c r="R5" s="4">
        <v>4</v>
      </c>
      <c r="S5" s="4">
        <v>5</v>
      </c>
      <c r="T5" s="4">
        <v>52</v>
      </c>
      <c r="U5" s="4">
        <v>11</v>
      </c>
      <c r="V5" s="4">
        <v>9</v>
      </c>
      <c r="W5" s="4">
        <v>0</v>
      </c>
      <c r="X5" s="4" t="s">
        <v>32</v>
      </c>
      <c r="Y5" s="4">
        <v>0</v>
      </c>
      <c r="Z5" s="4" t="s">
        <v>32</v>
      </c>
      <c r="AA5" t="s">
        <v>299</v>
      </c>
      <c r="AB5" t="s">
        <v>300</v>
      </c>
      <c r="AC5" t="s">
        <v>301</v>
      </c>
      <c r="AD5" t="s">
        <v>302</v>
      </c>
    </row>
    <row r="6" spans="1:30" ht="12.75">
      <c r="A6" s="4">
        <v>5</v>
      </c>
      <c r="B6" s="4" t="s">
        <v>721</v>
      </c>
      <c r="C6" s="4" t="s">
        <v>303</v>
      </c>
      <c r="D6" s="4">
        <v>0</v>
      </c>
      <c r="E6" s="4" t="s">
        <v>304</v>
      </c>
      <c r="F6" s="4" t="s">
        <v>305</v>
      </c>
      <c r="G6" s="5">
        <v>0.15116898148148147</v>
      </c>
      <c r="H6" s="5">
        <v>0.15121527777777777</v>
      </c>
      <c r="I6" s="5">
        <f t="shared" si="0"/>
        <v>0.30238425925925927</v>
      </c>
      <c r="J6" s="4">
        <v>38</v>
      </c>
      <c r="K6" s="4">
        <v>38</v>
      </c>
      <c r="L6" s="4">
        <v>147</v>
      </c>
      <c r="M6" s="6">
        <v>15.70168351</v>
      </c>
      <c r="N6" s="6">
        <v>14.17355228</v>
      </c>
      <c r="O6" s="6">
        <v>29.87523579</v>
      </c>
      <c r="P6" s="4">
        <v>24</v>
      </c>
      <c r="Q6" s="4">
        <v>17</v>
      </c>
      <c r="R6" s="4">
        <v>7</v>
      </c>
      <c r="S6" s="4">
        <v>10</v>
      </c>
      <c r="T6" s="4">
        <v>110</v>
      </c>
      <c r="U6" s="4">
        <v>26</v>
      </c>
      <c r="V6" s="4">
        <v>11</v>
      </c>
      <c r="W6" s="4">
        <v>0</v>
      </c>
      <c r="X6" s="4" t="s">
        <v>32</v>
      </c>
      <c r="Y6" s="4">
        <v>0</v>
      </c>
      <c r="Z6" s="4" t="s">
        <v>32</v>
      </c>
      <c r="AA6" t="s">
        <v>306</v>
      </c>
      <c r="AB6" t="s">
        <v>307</v>
      </c>
      <c r="AC6" t="s">
        <v>308</v>
      </c>
      <c r="AD6" t="s">
        <v>309</v>
      </c>
    </row>
    <row r="7" spans="1:30" ht="12.75">
      <c r="A7" s="4">
        <v>6</v>
      </c>
      <c r="B7" s="4" t="s">
        <v>722</v>
      </c>
      <c r="C7" s="4" t="s">
        <v>310</v>
      </c>
      <c r="D7" s="4">
        <v>0</v>
      </c>
      <c r="E7" s="4" t="s">
        <v>311</v>
      </c>
      <c r="F7" s="4" t="s">
        <v>312</v>
      </c>
      <c r="G7" s="5">
        <v>0.15480324074074073</v>
      </c>
      <c r="H7" s="5">
        <v>0.15480324074074073</v>
      </c>
      <c r="I7" s="5">
        <f t="shared" si="0"/>
        <v>0.30960648148148145</v>
      </c>
      <c r="J7" s="4">
        <v>43</v>
      </c>
      <c r="K7" s="4">
        <v>43</v>
      </c>
      <c r="L7" s="4">
        <v>79</v>
      </c>
      <c r="M7" s="6">
        <v>9.980960822</v>
      </c>
      <c r="N7" s="6">
        <v>9.957801489</v>
      </c>
      <c r="O7" s="6">
        <v>19.93876231</v>
      </c>
      <c r="P7" s="4">
        <v>12</v>
      </c>
      <c r="Q7" s="4">
        <v>7</v>
      </c>
      <c r="R7" s="4">
        <v>4</v>
      </c>
      <c r="S7" s="4">
        <v>3</v>
      </c>
      <c r="T7" s="4">
        <v>67</v>
      </c>
      <c r="U7" s="4">
        <v>6</v>
      </c>
      <c r="V7" s="4">
        <v>6</v>
      </c>
      <c r="W7" s="4">
        <v>1</v>
      </c>
      <c r="X7" s="4" t="s">
        <v>313</v>
      </c>
      <c r="Y7" s="4">
        <v>0</v>
      </c>
      <c r="Z7" s="4" t="s">
        <v>32</v>
      </c>
      <c r="AA7" t="s">
        <v>314</v>
      </c>
      <c r="AB7" t="s">
        <v>315</v>
      </c>
      <c r="AC7" t="s">
        <v>316</v>
      </c>
      <c r="AD7" t="s">
        <v>317</v>
      </c>
    </row>
    <row r="11" spans="2:11" ht="12.75">
      <c r="B11" s="12" t="s">
        <v>707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3:5" ht="12.75">
      <c r="C12" t="s">
        <v>0</v>
      </c>
      <c r="E12" t="s">
        <v>680</v>
      </c>
    </row>
    <row r="13" spans="3:5" ht="12.75">
      <c r="C13" t="s">
        <v>1</v>
      </c>
      <c r="E13" t="s">
        <v>679</v>
      </c>
    </row>
    <row r="14" spans="3:5" ht="12.75">
      <c r="C14" t="s">
        <v>2</v>
      </c>
      <c r="E14" t="s">
        <v>681</v>
      </c>
    </row>
    <row r="15" spans="3:5" ht="12.75">
      <c r="C15" t="s">
        <v>3</v>
      </c>
      <c r="E15" t="s">
        <v>682</v>
      </c>
    </row>
    <row r="16" spans="3:5" ht="12.75">
      <c r="C16" t="s">
        <v>4</v>
      </c>
      <c r="E16" t="s">
        <v>683</v>
      </c>
    </row>
    <row r="17" spans="3:5" ht="12.75">
      <c r="C17" t="s">
        <v>5</v>
      </c>
      <c r="E17" t="s">
        <v>685</v>
      </c>
    </row>
    <row r="18" spans="3:5" ht="12.75">
      <c r="C18" t="s">
        <v>6</v>
      </c>
      <c r="E18" t="s">
        <v>684</v>
      </c>
    </row>
    <row r="19" spans="3:5" ht="12.75">
      <c r="C19" t="s">
        <v>678</v>
      </c>
      <c r="E19" t="s">
        <v>686</v>
      </c>
    </row>
    <row r="20" spans="3:5" ht="12.75">
      <c r="C20" t="s">
        <v>7</v>
      </c>
      <c r="E20" t="s">
        <v>687</v>
      </c>
    </row>
    <row r="21" spans="3:5" ht="12.75">
      <c r="C21" t="s">
        <v>8</v>
      </c>
      <c r="E21" t="s">
        <v>688</v>
      </c>
    </row>
    <row r="22" spans="3:5" ht="12.75">
      <c r="C22" t="s">
        <v>9</v>
      </c>
      <c r="E22" t="s">
        <v>689</v>
      </c>
    </row>
    <row r="23" spans="3:6" ht="12.75">
      <c r="C23" t="s">
        <v>10</v>
      </c>
      <c r="E23" t="s">
        <v>690</v>
      </c>
      <c r="F23" t="s">
        <v>709</v>
      </c>
    </row>
    <row r="24" spans="3:5" ht="12.75">
      <c r="C24" t="s">
        <v>11</v>
      </c>
      <c r="E24" t="s">
        <v>708</v>
      </c>
    </row>
    <row r="25" spans="3:5" ht="12.75">
      <c r="C25" t="s">
        <v>12</v>
      </c>
      <c r="E25" t="s">
        <v>691</v>
      </c>
    </row>
    <row r="26" spans="3:5" ht="12.75">
      <c r="C26" t="s">
        <v>13</v>
      </c>
      <c r="E26" t="s">
        <v>692</v>
      </c>
    </row>
    <row r="27" spans="3:5" ht="12.75">
      <c r="C27" t="s">
        <v>14</v>
      </c>
      <c r="E27" t="s">
        <v>693</v>
      </c>
    </row>
    <row r="28" spans="3:5" ht="12.75">
      <c r="C28" t="s">
        <v>15</v>
      </c>
      <c r="E28" t="s">
        <v>694</v>
      </c>
    </row>
    <row r="29" spans="3:5" ht="12.75">
      <c r="C29" t="s">
        <v>16</v>
      </c>
      <c r="E29" t="s">
        <v>695</v>
      </c>
    </row>
    <row r="30" spans="3:5" ht="12.75">
      <c r="C30" t="s">
        <v>17</v>
      </c>
      <c r="E30" t="s">
        <v>696</v>
      </c>
    </row>
    <row r="31" spans="3:5" ht="12.75">
      <c r="C31" t="s">
        <v>18</v>
      </c>
      <c r="E31" t="s">
        <v>697</v>
      </c>
    </row>
    <row r="32" spans="3:5" ht="12.75">
      <c r="C32" t="s">
        <v>19</v>
      </c>
      <c r="E32" t="s">
        <v>698</v>
      </c>
    </row>
    <row r="33" spans="3:5" ht="12.75">
      <c r="C33" t="s">
        <v>20</v>
      </c>
      <c r="E33" t="s">
        <v>700</v>
      </c>
    </row>
    <row r="34" spans="3:5" ht="12.75">
      <c r="C34" t="s">
        <v>21</v>
      </c>
      <c r="E34" t="s">
        <v>701</v>
      </c>
    </row>
    <row r="35" spans="3:5" ht="12.75">
      <c r="C35" t="s">
        <v>22</v>
      </c>
      <c r="E35" t="s">
        <v>699</v>
      </c>
    </row>
    <row r="36" spans="3:5" ht="12.75">
      <c r="C36" t="s">
        <v>23</v>
      </c>
      <c r="E36" t="s">
        <v>702</v>
      </c>
    </row>
    <row r="37" spans="3:5" ht="12.75">
      <c r="C37" t="s">
        <v>24</v>
      </c>
      <c r="E37" t="s">
        <v>703</v>
      </c>
    </row>
    <row r="38" spans="3:5" ht="12.75">
      <c r="C38" t="s">
        <v>25</v>
      </c>
      <c r="E38" t="s">
        <v>704</v>
      </c>
    </row>
    <row r="39" spans="3:5" ht="12.75">
      <c r="C39" t="s">
        <v>26</v>
      </c>
      <c r="E39" t="s">
        <v>705</v>
      </c>
    </row>
    <row r="40" spans="3:5" ht="12.75">
      <c r="C40" t="s">
        <v>27</v>
      </c>
      <c r="E40" t="s">
        <v>706</v>
      </c>
    </row>
  </sheetData>
  <mergeCells count="1">
    <mergeCell ref="B11:K11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2"/>
  <sheetViews>
    <sheetView workbookViewId="0" topLeftCell="A1">
      <selection activeCell="A2" sqref="A2:IV21"/>
    </sheetView>
  </sheetViews>
  <sheetFormatPr defaultColWidth="9.140625" defaultRowHeight="12.75"/>
  <cols>
    <col min="1" max="1" width="3.140625" style="0" customWidth="1"/>
    <col min="2" max="2" width="5.8515625" style="0" customWidth="1"/>
    <col min="3" max="3" width="20.8515625" style="0" customWidth="1"/>
    <col min="4" max="4" width="4.28125" style="0" customWidth="1"/>
    <col min="5" max="5" width="20.28125" style="0" customWidth="1"/>
    <col min="6" max="6" width="19.421875" style="0" customWidth="1"/>
    <col min="7" max="9" width="8.421875" style="0" customWidth="1"/>
    <col min="10" max="11" width="3.421875" style="0" customWidth="1"/>
    <col min="12" max="15" width="4.57421875" style="0" customWidth="1"/>
    <col min="16" max="19" width="4.00390625" style="0" customWidth="1"/>
    <col min="20" max="20" width="4.57421875" style="0" customWidth="1"/>
    <col min="21" max="21" width="5.140625" style="0" customWidth="1"/>
    <col min="22" max="22" width="5.28125" style="0" customWidth="1"/>
    <col min="23" max="23" width="3.28125" style="0" customWidth="1"/>
    <col min="24" max="24" width="12.28125" style="0" customWidth="1"/>
    <col min="25" max="25" width="3.57421875" style="0" customWidth="1"/>
    <col min="26" max="26" width="13.57421875" style="0" customWidth="1"/>
  </cols>
  <sheetData>
    <row r="1" spans="1:30" s="2" customFormat="1" ht="100.5" customHeight="1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678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2" t="s">
        <v>24</v>
      </c>
      <c r="AB1" s="2" t="s">
        <v>25</v>
      </c>
      <c r="AC1" s="2" t="s">
        <v>26</v>
      </c>
      <c r="AD1" s="2" t="s">
        <v>27</v>
      </c>
    </row>
    <row r="2" spans="1:30" ht="12.75">
      <c r="A2" s="4">
        <v>1</v>
      </c>
      <c r="B2" s="4" t="s">
        <v>423</v>
      </c>
      <c r="C2" s="4" t="s">
        <v>406</v>
      </c>
      <c r="D2" s="4">
        <v>348</v>
      </c>
      <c r="E2" s="4" t="s">
        <v>407</v>
      </c>
      <c r="F2" s="4" t="s">
        <v>408</v>
      </c>
      <c r="G2" s="5">
        <v>0.24228009259259262</v>
      </c>
      <c r="H2" s="5">
        <v>0.2448611111111111</v>
      </c>
      <c r="I2" s="5">
        <f aca="true" t="shared" si="0" ref="I2:I21">G2+H2</f>
        <v>0.48714120370370373</v>
      </c>
      <c r="J2" s="4">
        <v>0</v>
      </c>
      <c r="K2" s="4">
        <v>0</v>
      </c>
      <c r="L2" s="4">
        <v>348</v>
      </c>
      <c r="M2" s="6">
        <v>27.65226389</v>
      </c>
      <c r="N2" s="6">
        <v>25.78173363</v>
      </c>
      <c r="O2" s="6">
        <v>53.43399752</v>
      </c>
      <c r="P2" s="4">
        <v>54</v>
      </c>
      <c r="Q2" s="4">
        <v>38</v>
      </c>
      <c r="R2" s="4">
        <v>15</v>
      </c>
      <c r="S2" s="4">
        <v>23</v>
      </c>
      <c r="T2" s="4">
        <v>242</v>
      </c>
      <c r="U2" s="13">
        <v>55.5</v>
      </c>
      <c r="V2" s="13">
        <v>50.5</v>
      </c>
      <c r="W2" s="4">
        <v>1</v>
      </c>
      <c r="X2" s="4" t="s">
        <v>409</v>
      </c>
      <c r="Y2" s="4">
        <v>0</v>
      </c>
      <c r="Z2" s="4" t="s">
        <v>32</v>
      </c>
      <c r="AA2" t="s">
        <v>410</v>
      </c>
      <c r="AB2" t="s">
        <v>411</v>
      </c>
      <c r="AC2" t="s">
        <v>412</v>
      </c>
      <c r="AD2" t="s">
        <v>413</v>
      </c>
    </row>
    <row r="3" spans="1:30" ht="12.75">
      <c r="A3" s="4">
        <v>2</v>
      </c>
      <c r="B3" s="4" t="s">
        <v>473</v>
      </c>
      <c r="C3" s="4" t="s">
        <v>424</v>
      </c>
      <c r="D3" s="4">
        <v>334</v>
      </c>
      <c r="E3" s="4" t="s">
        <v>425</v>
      </c>
      <c r="F3" s="4" t="s">
        <v>426</v>
      </c>
      <c r="G3" s="5">
        <v>0.24483796296296298</v>
      </c>
      <c r="H3" s="5">
        <v>0.246875</v>
      </c>
      <c r="I3" s="5">
        <f t="shared" si="0"/>
        <v>0.49171296296296296</v>
      </c>
      <c r="J3" s="4">
        <v>0</v>
      </c>
      <c r="K3" s="4">
        <v>0</v>
      </c>
      <c r="L3" s="4">
        <v>334</v>
      </c>
      <c r="M3" s="6">
        <v>27.76422751</v>
      </c>
      <c r="N3" s="6">
        <v>26.6884262</v>
      </c>
      <c r="O3" s="6">
        <v>54.45265371</v>
      </c>
      <c r="P3" s="4">
        <v>54</v>
      </c>
      <c r="Q3" s="4">
        <v>37</v>
      </c>
      <c r="R3" s="4">
        <v>15</v>
      </c>
      <c r="S3" s="4">
        <v>22</v>
      </c>
      <c r="T3" s="4">
        <v>242</v>
      </c>
      <c r="U3" s="13">
        <v>47</v>
      </c>
      <c r="V3" s="13">
        <v>45</v>
      </c>
      <c r="W3" s="4">
        <v>2</v>
      </c>
      <c r="X3" s="4" t="s">
        <v>346</v>
      </c>
      <c r="Y3" s="4">
        <v>0</v>
      </c>
      <c r="Z3" s="4" t="s">
        <v>32</v>
      </c>
      <c r="AA3" t="s">
        <v>410</v>
      </c>
      <c r="AB3" t="s">
        <v>427</v>
      </c>
      <c r="AC3" t="s">
        <v>428</v>
      </c>
      <c r="AD3" t="s">
        <v>429</v>
      </c>
    </row>
    <row r="4" spans="1:30" ht="12.75">
      <c r="A4" s="4">
        <v>3</v>
      </c>
      <c r="B4" s="4" t="s">
        <v>723</v>
      </c>
      <c r="C4" s="4" t="s">
        <v>483</v>
      </c>
      <c r="D4" s="4">
        <v>330</v>
      </c>
      <c r="E4" s="4" t="s">
        <v>484</v>
      </c>
      <c r="F4" s="4" t="s">
        <v>485</v>
      </c>
      <c r="G4" s="5">
        <v>0.2521759259259259</v>
      </c>
      <c r="H4" s="5">
        <v>0.2521990740740741</v>
      </c>
      <c r="I4" s="5">
        <f t="shared" si="0"/>
        <v>0.504375</v>
      </c>
      <c r="J4" s="4">
        <v>4</v>
      </c>
      <c r="K4" s="4">
        <v>4</v>
      </c>
      <c r="L4" s="4">
        <v>338</v>
      </c>
      <c r="M4" s="6">
        <v>28.84783461</v>
      </c>
      <c r="N4" s="6">
        <v>26.88399914</v>
      </c>
      <c r="O4" s="6">
        <v>55.73183375</v>
      </c>
      <c r="P4" s="4">
        <v>55</v>
      </c>
      <c r="Q4" s="4">
        <v>43</v>
      </c>
      <c r="R4" s="4">
        <v>12</v>
      </c>
      <c r="S4" s="4">
        <v>29</v>
      </c>
      <c r="T4" s="4">
        <v>194</v>
      </c>
      <c r="U4" s="13">
        <v>75</v>
      </c>
      <c r="V4" s="13">
        <v>69</v>
      </c>
      <c r="W4" s="4">
        <v>0</v>
      </c>
      <c r="X4" s="4" t="s">
        <v>32</v>
      </c>
      <c r="Y4" s="4">
        <v>2</v>
      </c>
      <c r="Z4" s="4" t="s">
        <v>486</v>
      </c>
      <c r="AA4" t="s">
        <v>487</v>
      </c>
      <c r="AB4" t="s">
        <v>488</v>
      </c>
      <c r="AC4" t="s">
        <v>489</v>
      </c>
      <c r="AD4" t="s">
        <v>490</v>
      </c>
    </row>
    <row r="5" spans="1:30" ht="12.75">
      <c r="A5" s="4">
        <v>4</v>
      </c>
      <c r="B5" s="4" t="s">
        <v>724</v>
      </c>
      <c r="C5" s="4" t="s">
        <v>465</v>
      </c>
      <c r="D5" s="4">
        <v>324</v>
      </c>
      <c r="E5" s="4" t="s">
        <v>466</v>
      </c>
      <c r="F5" s="4" t="s">
        <v>467</v>
      </c>
      <c r="G5" s="5">
        <v>0.25068287037037035</v>
      </c>
      <c r="H5" s="5">
        <v>0.2507175925925926</v>
      </c>
      <c r="I5" s="5">
        <f t="shared" si="0"/>
        <v>0.5014004629629629</v>
      </c>
      <c r="J5" s="4">
        <v>1</v>
      </c>
      <c r="K5" s="4">
        <v>2</v>
      </c>
      <c r="L5" s="4">
        <v>327</v>
      </c>
      <c r="M5" s="6">
        <v>32.10106464</v>
      </c>
      <c r="N5" s="6">
        <v>30.31301385</v>
      </c>
      <c r="O5" s="6">
        <v>62.41407849</v>
      </c>
      <c r="P5" s="4">
        <v>63</v>
      </c>
      <c r="Q5" s="4">
        <v>36</v>
      </c>
      <c r="R5" s="4">
        <v>17</v>
      </c>
      <c r="S5" s="4">
        <v>19</v>
      </c>
      <c r="T5" s="4">
        <v>250</v>
      </c>
      <c r="U5" s="13">
        <v>58.5</v>
      </c>
      <c r="V5" s="13">
        <v>18.5</v>
      </c>
      <c r="W5" s="4">
        <v>10</v>
      </c>
      <c r="X5" s="4" t="s">
        <v>468</v>
      </c>
      <c r="Y5" s="4">
        <v>0</v>
      </c>
      <c r="Z5" s="4" t="s">
        <v>32</v>
      </c>
      <c r="AA5" t="s">
        <v>469</v>
      </c>
      <c r="AB5" t="s">
        <v>470</v>
      </c>
      <c r="AC5" t="s">
        <v>471</v>
      </c>
      <c r="AD5" t="s">
        <v>472</v>
      </c>
    </row>
    <row r="6" spans="1:30" ht="12.75">
      <c r="A6" s="4">
        <v>5</v>
      </c>
      <c r="B6" s="4" t="s">
        <v>405</v>
      </c>
      <c r="C6" s="4" t="s">
        <v>319</v>
      </c>
      <c r="D6" s="4">
        <v>297</v>
      </c>
      <c r="E6" s="4" t="s">
        <v>389</v>
      </c>
      <c r="F6" s="4" t="s">
        <v>390</v>
      </c>
      <c r="G6" s="5">
        <v>0.23944444444444443</v>
      </c>
      <c r="H6" s="5">
        <v>0.24348379629629627</v>
      </c>
      <c r="I6" s="5">
        <f t="shared" si="0"/>
        <v>0.4829282407407407</v>
      </c>
      <c r="J6" s="4">
        <v>0</v>
      </c>
      <c r="K6" s="4">
        <v>0</v>
      </c>
      <c r="L6" s="4">
        <v>297</v>
      </c>
      <c r="M6" s="6">
        <v>24.71935305</v>
      </c>
      <c r="N6" s="6">
        <v>24.14651916</v>
      </c>
      <c r="O6" s="6">
        <v>48.86587221</v>
      </c>
      <c r="P6" s="4">
        <v>50</v>
      </c>
      <c r="Q6" s="4">
        <v>37</v>
      </c>
      <c r="R6" s="4">
        <v>11</v>
      </c>
      <c r="S6" s="4">
        <v>26</v>
      </c>
      <c r="T6" s="4">
        <v>178</v>
      </c>
      <c r="U6" s="13">
        <v>78</v>
      </c>
      <c r="V6" s="13">
        <v>41</v>
      </c>
      <c r="W6" s="4">
        <v>2</v>
      </c>
      <c r="X6" s="4" t="s">
        <v>391</v>
      </c>
      <c r="Y6" s="4">
        <v>0</v>
      </c>
      <c r="Z6" s="4" t="s">
        <v>32</v>
      </c>
      <c r="AA6" t="s">
        <v>392</v>
      </c>
      <c r="AB6" t="s">
        <v>393</v>
      </c>
      <c r="AC6" t="s">
        <v>394</v>
      </c>
      <c r="AD6" t="s">
        <v>395</v>
      </c>
    </row>
    <row r="7" spans="1:30" ht="12.75">
      <c r="A7" s="4">
        <v>6</v>
      </c>
      <c r="B7" s="4" t="s">
        <v>725</v>
      </c>
      <c r="C7" s="4" t="s">
        <v>491</v>
      </c>
      <c r="D7" s="4">
        <v>293</v>
      </c>
      <c r="E7" s="4" t="s">
        <v>492</v>
      </c>
      <c r="F7" s="4" t="s">
        <v>493</v>
      </c>
      <c r="G7" s="5">
        <v>0.25222222222222224</v>
      </c>
      <c r="H7" s="5">
        <v>0.2596527777777778</v>
      </c>
      <c r="I7" s="5">
        <f t="shared" si="0"/>
        <v>0.5118750000000001</v>
      </c>
      <c r="J7" s="4">
        <v>4</v>
      </c>
      <c r="K7" s="4">
        <v>14</v>
      </c>
      <c r="L7" s="4">
        <v>311</v>
      </c>
      <c r="M7" s="6">
        <v>24.7935655</v>
      </c>
      <c r="N7" s="6">
        <v>26.53815189</v>
      </c>
      <c r="O7" s="6">
        <v>51.33171739</v>
      </c>
      <c r="P7" s="4">
        <v>52</v>
      </c>
      <c r="Q7" s="4">
        <v>40</v>
      </c>
      <c r="R7" s="4">
        <v>11</v>
      </c>
      <c r="S7" s="4">
        <v>29</v>
      </c>
      <c r="T7" s="4">
        <v>179</v>
      </c>
      <c r="U7" s="13">
        <v>71.5</v>
      </c>
      <c r="V7" s="13">
        <v>60.5</v>
      </c>
      <c r="W7" s="4">
        <v>1</v>
      </c>
      <c r="X7" s="4" t="s">
        <v>494</v>
      </c>
      <c r="Y7" s="4">
        <v>0</v>
      </c>
      <c r="Z7" s="4" t="s">
        <v>32</v>
      </c>
      <c r="AA7" t="s">
        <v>495</v>
      </c>
      <c r="AB7" t="s">
        <v>496</v>
      </c>
      <c r="AC7" t="s">
        <v>497</v>
      </c>
      <c r="AD7" t="s">
        <v>498</v>
      </c>
    </row>
    <row r="8" spans="1:30" ht="12.75">
      <c r="A8" s="4">
        <v>7</v>
      </c>
      <c r="B8" s="4" t="s">
        <v>511</v>
      </c>
      <c r="C8" s="4" t="s">
        <v>439</v>
      </c>
      <c r="D8" s="4">
        <v>287</v>
      </c>
      <c r="E8" s="4" t="s">
        <v>440</v>
      </c>
      <c r="F8" s="4" t="s">
        <v>441</v>
      </c>
      <c r="G8" s="5">
        <v>0.24826388888888887</v>
      </c>
      <c r="H8" s="5">
        <v>0.2525925925925926</v>
      </c>
      <c r="I8" s="5">
        <f t="shared" si="0"/>
        <v>0.5008564814814814</v>
      </c>
      <c r="J8" s="4">
        <v>0</v>
      </c>
      <c r="K8" s="4">
        <v>4</v>
      </c>
      <c r="L8" s="4">
        <v>291</v>
      </c>
      <c r="M8" s="6">
        <v>27.19863621</v>
      </c>
      <c r="N8" s="6">
        <v>21.6971972</v>
      </c>
      <c r="O8" s="6">
        <v>48.89583341</v>
      </c>
      <c r="P8" s="4">
        <v>48</v>
      </c>
      <c r="Q8" s="4">
        <v>37</v>
      </c>
      <c r="R8" s="4">
        <v>11</v>
      </c>
      <c r="S8" s="4">
        <v>26</v>
      </c>
      <c r="T8" s="4">
        <v>176</v>
      </c>
      <c r="U8" s="13">
        <v>73</v>
      </c>
      <c r="V8" s="13">
        <v>42</v>
      </c>
      <c r="W8" s="4">
        <v>0</v>
      </c>
      <c r="X8" s="4" t="s">
        <v>32</v>
      </c>
      <c r="Y8" s="4">
        <v>0</v>
      </c>
      <c r="Z8" s="4" t="s">
        <v>32</v>
      </c>
      <c r="AA8" t="s">
        <v>442</v>
      </c>
      <c r="AB8" t="s">
        <v>443</v>
      </c>
      <c r="AC8" t="s">
        <v>444</v>
      </c>
      <c r="AD8" t="s">
        <v>445</v>
      </c>
    </row>
    <row r="9" spans="1:30" ht="12.75">
      <c r="A9" s="4">
        <v>8</v>
      </c>
      <c r="B9" s="4" t="s">
        <v>726</v>
      </c>
      <c r="C9" s="4" t="s">
        <v>500</v>
      </c>
      <c r="D9" s="4">
        <v>286</v>
      </c>
      <c r="E9" s="4" t="s">
        <v>501</v>
      </c>
      <c r="F9" s="4" t="s">
        <v>502</v>
      </c>
      <c r="G9" s="5">
        <v>0.25394675925925925</v>
      </c>
      <c r="H9" s="5">
        <v>0.25395833333333334</v>
      </c>
      <c r="I9" s="5">
        <f t="shared" si="0"/>
        <v>0.5079050925925925</v>
      </c>
      <c r="J9" s="4">
        <v>6</v>
      </c>
      <c r="K9" s="4">
        <v>6</v>
      </c>
      <c r="L9" s="4">
        <v>298</v>
      </c>
      <c r="M9" s="6">
        <v>25.00941032</v>
      </c>
      <c r="N9" s="6">
        <v>23.85264004</v>
      </c>
      <c r="O9" s="6">
        <v>48.86205036</v>
      </c>
      <c r="P9" s="4">
        <v>48</v>
      </c>
      <c r="Q9" s="4">
        <v>37</v>
      </c>
      <c r="R9" s="4">
        <v>11</v>
      </c>
      <c r="S9" s="4">
        <v>26</v>
      </c>
      <c r="T9" s="4">
        <v>174</v>
      </c>
      <c r="U9" s="13">
        <v>70</v>
      </c>
      <c r="V9" s="13">
        <v>54</v>
      </c>
      <c r="W9" s="4">
        <v>0</v>
      </c>
      <c r="X9" s="4" t="s">
        <v>32</v>
      </c>
      <c r="Y9" s="4">
        <v>0</v>
      </c>
      <c r="Z9" s="4" t="s">
        <v>32</v>
      </c>
      <c r="AA9" t="s">
        <v>355</v>
      </c>
      <c r="AB9" t="s">
        <v>356</v>
      </c>
      <c r="AC9" t="s">
        <v>357</v>
      </c>
      <c r="AD9" t="s">
        <v>358</v>
      </c>
    </row>
    <row r="10" spans="1:30" ht="12.75">
      <c r="A10" s="4">
        <v>9</v>
      </c>
      <c r="B10" s="4" t="s">
        <v>396</v>
      </c>
      <c r="C10" s="4" t="s">
        <v>382</v>
      </c>
      <c r="D10" s="4">
        <v>277</v>
      </c>
      <c r="E10" s="4" t="s">
        <v>383</v>
      </c>
      <c r="F10" s="4" t="s">
        <v>384</v>
      </c>
      <c r="G10" s="5">
        <v>0.2376736111111111</v>
      </c>
      <c r="H10" s="5">
        <v>0.24292824074074074</v>
      </c>
      <c r="I10" s="5">
        <f t="shared" si="0"/>
        <v>0.48060185185185184</v>
      </c>
      <c r="J10" s="4">
        <v>0</v>
      </c>
      <c r="K10" s="4">
        <v>0</v>
      </c>
      <c r="L10" s="4">
        <v>277</v>
      </c>
      <c r="M10" s="6">
        <v>19.37273302</v>
      </c>
      <c r="N10" s="6">
        <v>23.58272575</v>
      </c>
      <c r="O10" s="6">
        <v>42.95545877</v>
      </c>
      <c r="P10" s="4">
        <v>46</v>
      </c>
      <c r="Q10" s="4">
        <v>36</v>
      </c>
      <c r="R10" s="4">
        <v>10</v>
      </c>
      <c r="S10" s="4">
        <v>26</v>
      </c>
      <c r="T10" s="4">
        <v>159</v>
      </c>
      <c r="U10" s="13">
        <v>57</v>
      </c>
      <c r="V10" s="13">
        <v>61</v>
      </c>
      <c r="W10" s="4">
        <v>0</v>
      </c>
      <c r="X10" s="4" t="s">
        <v>32</v>
      </c>
      <c r="Y10" s="4">
        <v>0</v>
      </c>
      <c r="Z10" s="4" t="s">
        <v>32</v>
      </c>
      <c r="AA10" t="s">
        <v>363</v>
      </c>
      <c r="AB10" t="s">
        <v>385</v>
      </c>
      <c r="AC10" t="s">
        <v>386</v>
      </c>
      <c r="AD10" t="s">
        <v>387</v>
      </c>
    </row>
    <row r="11" spans="1:30" ht="12.75">
      <c r="A11" s="4">
        <v>10</v>
      </c>
      <c r="B11" s="4" t="s">
        <v>727</v>
      </c>
      <c r="C11" s="4" t="s">
        <v>503</v>
      </c>
      <c r="D11" s="4">
        <v>276</v>
      </c>
      <c r="E11" s="4" t="s">
        <v>504</v>
      </c>
      <c r="F11" s="4" t="s">
        <v>505</v>
      </c>
      <c r="G11" s="5">
        <v>0.25429398148148147</v>
      </c>
      <c r="H11" s="5">
        <v>0.25530092592592596</v>
      </c>
      <c r="I11" s="5">
        <f t="shared" si="0"/>
        <v>0.5095949074074074</v>
      </c>
      <c r="J11" s="4">
        <v>7</v>
      </c>
      <c r="K11" s="4">
        <v>8</v>
      </c>
      <c r="L11" s="4">
        <v>291</v>
      </c>
      <c r="M11" s="6">
        <v>26.21440712</v>
      </c>
      <c r="N11" s="6">
        <v>24.82861126</v>
      </c>
      <c r="O11" s="6">
        <v>51.04301838</v>
      </c>
      <c r="P11" s="4">
        <v>49</v>
      </c>
      <c r="Q11" s="4">
        <v>38</v>
      </c>
      <c r="R11" s="4">
        <v>10</v>
      </c>
      <c r="S11" s="4">
        <v>26</v>
      </c>
      <c r="T11" s="4">
        <v>163</v>
      </c>
      <c r="U11" s="13">
        <v>58.5</v>
      </c>
      <c r="V11" s="13">
        <v>69.5</v>
      </c>
      <c r="W11" s="4">
        <v>1</v>
      </c>
      <c r="X11" s="4" t="s">
        <v>164</v>
      </c>
      <c r="Y11" s="4">
        <v>2</v>
      </c>
      <c r="Z11" s="4" t="s">
        <v>506</v>
      </c>
      <c r="AA11" t="s">
        <v>507</v>
      </c>
      <c r="AB11" t="s">
        <v>508</v>
      </c>
      <c r="AC11" t="s">
        <v>509</v>
      </c>
      <c r="AD11" t="s">
        <v>510</v>
      </c>
    </row>
    <row r="12" spans="1:30" ht="12.75">
      <c r="A12" s="4">
        <v>11</v>
      </c>
      <c r="B12" s="4" t="s">
        <v>728</v>
      </c>
      <c r="C12" s="4" t="s">
        <v>447</v>
      </c>
      <c r="D12" s="4">
        <v>240</v>
      </c>
      <c r="E12" s="4" t="s">
        <v>448</v>
      </c>
      <c r="F12" s="4" t="s">
        <v>449</v>
      </c>
      <c r="G12" s="5">
        <v>0.24892361111111114</v>
      </c>
      <c r="H12" s="5">
        <v>0.26033564814814814</v>
      </c>
      <c r="I12" s="5">
        <f t="shared" si="0"/>
        <v>0.5092592592592593</v>
      </c>
      <c r="J12" s="4">
        <v>0</v>
      </c>
      <c r="K12" s="4">
        <v>15</v>
      </c>
      <c r="L12" s="4">
        <v>255</v>
      </c>
      <c r="M12" s="6">
        <v>21.71502607</v>
      </c>
      <c r="N12" s="6">
        <v>21.59264882</v>
      </c>
      <c r="O12" s="6">
        <v>43.30767489</v>
      </c>
      <c r="P12" s="4">
        <v>49</v>
      </c>
      <c r="Q12" s="4">
        <v>36</v>
      </c>
      <c r="R12" s="4">
        <v>10</v>
      </c>
      <c r="S12" s="4">
        <v>23</v>
      </c>
      <c r="T12" s="4">
        <v>158</v>
      </c>
      <c r="U12" s="13">
        <v>54.5</v>
      </c>
      <c r="V12" s="13">
        <v>42.5</v>
      </c>
      <c r="W12" s="4">
        <v>3</v>
      </c>
      <c r="X12" s="4" t="s">
        <v>450</v>
      </c>
      <c r="Y12" s="4">
        <v>3</v>
      </c>
      <c r="Z12" s="4" t="s">
        <v>451</v>
      </c>
      <c r="AA12" t="s">
        <v>452</v>
      </c>
      <c r="AB12" t="s">
        <v>453</v>
      </c>
      <c r="AC12" t="s">
        <v>454</v>
      </c>
      <c r="AD12" t="s">
        <v>455</v>
      </c>
    </row>
    <row r="13" spans="1:30" ht="12.75">
      <c r="A13" s="4">
        <v>12</v>
      </c>
      <c r="B13" s="4" t="s">
        <v>381</v>
      </c>
      <c r="C13" s="4" t="s">
        <v>367</v>
      </c>
      <c r="D13" s="4">
        <v>239</v>
      </c>
      <c r="E13" s="4" t="s">
        <v>368</v>
      </c>
      <c r="F13" s="4" t="s">
        <v>369</v>
      </c>
      <c r="G13" s="5">
        <v>0.23315972222222223</v>
      </c>
      <c r="H13" s="5">
        <v>0.24534722222222224</v>
      </c>
      <c r="I13" s="5">
        <f t="shared" si="0"/>
        <v>0.47850694444444447</v>
      </c>
      <c r="J13" s="4">
        <v>0</v>
      </c>
      <c r="K13" s="4">
        <v>0</v>
      </c>
      <c r="L13" s="4">
        <v>239</v>
      </c>
      <c r="M13" s="6">
        <v>18.7082986</v>
      </c>
      <c r="N13" s="6">
        <v>20.03943237</v>
      </c>
      <c r="O13" s="6">
        <v>38.74773097</v>
      </c>
      <c r="P13" s="4">
        <v>39</v>
      </c>
      <c r="Q13" s="4">
        <v>29</v>
      </c>
      <c r="R13" s="4">
        <v>10</v>
      </c>
      <c r="S13" s="4">
        <v>18</v>
      </c>
      <c r="T13" s="4">
        <v>159</v>
      </c>
      <c r="U13" s="13">
        <v>35</v>
      </c>
      <c r="V13" s="13">
        <v>45</v>
      </c>
      <c r="W13" s="4">
        <v>0</v>
      </c>
      <c r="X13" s="4" t="s">
        <v>32</v>
      </c>
      <c r="Y13" s="4">
        <v>1</v>
      </c>
      <c r="Z13" s="4" t="s">
        <v>370</v>
      </c>
      <c r="AA13" t="s">
        <v>363</v>
      </c>
      <c r="AB13" t="s">
        <v>371</v>
      </c>
      <c r="AC13" t="s">
        <v>372</v>
      </c>
      <c r="AD13" t="s">
        <v>373</v>
      </c>
    </row>
    <row r="14" spans="1:30" ht="12.75">
      <c r="A14" s="4">
        <v>13</v>
      </c>
      <c r="B14" s="4" t="s">
        <v>359</v>
      </c>
      <c r="C14" s="4" t="s">
        <v>360</v>
      </c>
      <c r="D14" s="4">
        <v>225</v>
      </c>
      <c r="E14" s="4" t="s">
        <v>361</v>
      </c>
      <c r="F14" s="4" t="s">
        <v>362</v>
      </c>
      <c r="G14" s="5">
        <v>0.23046296296296295</v>
      </c>
      <c r="H14" s="5">
        <v>0.2321064814814815</v>
      </c>
      <c r="I14" s="5">
        <f t="shared" si="0"/>
        <v>0.4625694444444445</v>
      </c>
      <c r="J14" s="4">
        <v>0</v>
      </c>
      <c r="K14" s="4">
        <v>0</v>
      </c>
      <c r="L14" s="4">
        <v>225</v>
      </c>
      <c r="M14" s="6">
        <v>17.60577281</v>
      </c>
      <c r="N14" s="6">
        <v>17.30052376</v>
      </c>
      <c r="O14" s="6">
        <v>34.90629657</v>
      </c>
      <c r="P14" s="4">
        <v>36</v>
      </c>
      <c r="Q14" s="4">
        <v>26</v>
      </c>
      <c r="R14" s="4">
        <v>10</v>
      </c>
      <c r="S14" s="4">
        <v>16</v>
      </c>
      <c r="T14" s="4">
        <v>159</v>
      </c>
      <c r="U14" s="13">
        <v>38</v>
      </c>
      <c r="V14" s="13">
        <v>28</v>
      </c>
      <c r="W14" s="4">
        <v>0</v>
      </c>
      <c r="X14" s="4" t="s">
        <v>32</v>
      </c>
      <c r="Y14" s="4">
        <v>0</v>
      </c>
      <c r="Z14" s="4" t="s">
        <v>32</v>
      </c>
      <c r="AA14" t="s">
        <v>363</v>
      </c>
      <c r="AB14" t="s">
        <v>364</v>
      </c>
      <c r="AC14" t="s">
        <v>365</v>
      </c>
      <c r="AD14" t="s">
        <v>366</v>
      </c>
    </row>
    <row r="15" spans="1:30" ht="12.75">
      <c r="A15" s="4">
        <v>14</v>
      </c>
      <c r="B15" s="4" t="s">
        <v>499</v>
      </c>
      <c r="C15" s="4" t="s">
        <v>430</v>
      </c>
      <c r="D15" s="4">
        <v>214</v>
      </c>
      <c r="E15" s="4" t="s">
        <v>431</v>
      </c>
      <c r="F15" s="4" t="s">
        <v>432</v>
      </c>
      <c r="G15" s="5">
        <v>0.24539351851851854</v>
      </c>
      <c r="H15" s="5">
        <v>0.263125</v>
      </c>
      <c r="I15" s="5">
        <f t="shared" si="0"/>
        <v>0.5085185185185186</v>
      </c>
      <c r="J15" s="4">
        <v>0</v>
      </c>
      <c r="K15" s="4">
        <v>19</v>
      </c>
      <c r="L15" s="4">
        <v>233</v>
      </c>
      <c r="M15" s="6">
        <v>24.41665374</v>
      </c>
      <c r="N15" s="6">
        <v>16.73527789</v>
      </c>
      <c r="O15" s="6">
        <v>41.15193163</v>
      </c>
      <c r="P15" s="4">
        <v>42</v>
      </c>
      <c r="Q15" s="4">
        <v>33</v>
      </c>
      <c r="R15" s="4">
        <v>8</v>
      </c>
      <c r="S15" s="4">
        <v>23</v>
      </c>
      <c r="T15" s="4">
        <v>128</v>
      </c>
      <c r="U15" s="13">
        <v>75.5</v>
      </c>
      <c r="V15" s="13">
        <v>29.5</v>
      </c>
      <c r="W15" s="4">
        <v>1</v>
      </c>
      <c r="X15" s="4" t="s">
        <v>433</v>
      </c>
      <c r="Y15" s="4">
        <v>2</v>
      </c>
      <c r="Z15" s="4" t="s">
        <v>434</v>
      </c>
      <c r="AA15" t="s">
        <v>435</v>
      </c>
      <c r="AB15" t="s">
        <v>436</v>
      </c>
      <c r="AC15" t="s">
        <v>437</v>
      </c>
      <c r="AD15" t="s">
        <v>438</v>
      </c>
    </row>
    <row r="16" spans="1:30" ht="12.75">
      <c r="A16" s="4">
        <v>15</v>
      </c>
      <c r="B16" s="4" t="s">
        <v>729</v>
      </c>
      <c r="C16" s="4" t="s">
        <v>474</v>
      </c>
      <c r="D16" s="4">
        <v>210</v>
      </c>
      <c r="E16" s="4" t="s">
        <v>475</v>
      </c>
      <c r="F16" s="4" t="s">
        <v>476</v>
      </c>
      <c r="G16" s="5">
        <v>0.2516203703703704</v>
      </c>
      <c r="H16" s="5">
        <v>0.25287037037037036</v>
      </c>
      <c r="I16" s="5">
        <f t="shared" si="0"/>
        <v>0.5044907407407407</v>
      </c>
      <c r="J16" s="4">
        <v>3</v>
      </c>
      <c r="K16" s="4">
        <v>5</v>
      </c>
      <c r="L16" s="4">
        <v>218</v>
      </c>
      <c r="M16" s="6">
        <v>21.67297174</v>
      </c>
      <c r="N16" s="6">
        <v>18.8385186</v>
      </c>
      <c r="O16" s="6">
        <v>40.51149034</v>
      </c>
      <c r="P16" s="4">
        <v>40</v>
      </c>
      <c r="Q16" s="4">
        <v>31</v>
      </c>
      <c r="R16" s="4">
        <v>8</v>
      </c>
      <c r="S16" s="4">
        <v>22</v>
      </c>
      <c r="T16" s="4">
        <v>122</v>
      </c>
      <c r="U16" s="13">
        <v>72</v>
      </c>
      <c r="V16" s="13">
        <v>24</v>
      </c>
      <c r="W16" s="4">
        <v>1</v>
      </c>
      <c r="X16" s="4" t="s">
        <v>477</v>
      </c>
      <c r="Y16" s="4">
        <v>1</v>
      </c>
      <c r="Z16" s="4" t="s">
        <v>478</v>
      </c>
      <c r="AA16" t="s">
        <v>479</v>
      </c>
      <c r="AB16" t="s">
        <v>480</v>
      </c>
      <c r="AC16" t="s">
        <v>481</v>
      </c>
      <c r="AD16" t="s">
        <v>482</v>
      </c>
    </row>
    <row r="17" spans="1:30" ht="12.75">
      <c r="A17" s="4">
        <v>16</v>
      </c>
      <c r="B17" s="4" t="s">
        <v>446</v>
      </c>
      <c r="C17" s="4" t="s">
        <v>415</v>
      </c>
      <c r="D17" s="4">
        <v>201</v>
      </c>
      <c r="E17" s="4" t="s">
        <v>416</v>
      </c>
      <c r="F17" s="4" t="s">
        <v>417</v>
      </c>
      <c r="G17" s="5">
        <v>0.24336805555555555</v>
      </c>
      <c r="H17" s="5">
        <v>0.24337962962962964</v>
      </c>
      <c r="I17" s="5">
        <f t="shared" si="0"/>
        <v>0.4867476851851852</v>
      </c>
      <c r="J17" s="4">
        <v>0</v>
      </c>
      <c r="K17" s="4">
        <v>0</v>
      </c>
      <c r="L17" s="4">
        <v>201</v>
      </c>
      <c r="M17" s="6">
        <v>17.96520301</v>
      </c>
      <c r="N17" s="6">
        <v>20.58720123</v>
      </c>
      <c r="O17" s="6">
        <v>38.55240424</v>
      </c>
      <c r="P17" s="4">
        <v>37</v>
      </c>
      <c r="Q17" s="4">
        <v>24</v>
      </c>
      <c r="R17" s="4">
        <v>9</v>
      </c>
      <c r="S17" s="4">
        <v>15</v>
      </c>
      <c r="T17" s="4">
        <v>142</v>
      </c>
      <c r="U17" s="13">
        <v>26.5</v>
      </c>
      <c r="V17" s="13">
        <v>32.5</v>
      </c>
      <c r="W17" s="4">
        <v>4</v>
      </c>
      <c r="X17" s="4" t="s">
        <v>418</v>
      </c>
      <c r="Y17" s="4">
        <v>0</v>
      </c>
      <c r="Z17" s="4" t="s">
        <v>32</v>
      </c>
      <c r="AA17" t="s">
        <v>419</v>
      </c>
      <c r="AB17" t="s">
        <v>420</v>
      </c>
      <c r="AC17" t="s">
        <v>421</v>
      </c>
      <c r="AD17" t="s">
        <v>422</v>
      </c>
    </row>
    <row r="18" spans="1:30" ht="12.75">
      <c r="A18" s="4">
        <v>17</v>
      </c>
      <c r="B18" s="4" t="s">
        <v>730</v>
      </c>
      <c r="C18" s="4" t="s">
        <v>456</v>
      </c>
      <c r="D18" s="4">
        <v>198</v>
      </c>
      <c r="E18" s="4" t="s">
        <v>457</v>
      </c>
      <c r="F18" s="4" t="s">
        <v>458</v>
      </c>
      <c r="G18" s="5">
        <v>0.24931712962962962</v>
      </c>
      <c r="H18" s="5">
        <v>0.2495023148148148</v>
      </c>
      <c r="I18" s="5">
        <f t="shared" si="0"/>
        <v>0.4988194444444444</v>
      </c>
      <c r="J18" s="4">
        <v>0</v>
      </c>
      <c r="K18" s="4">
        <v>0</v>
      </c>
      <c r="L18" s="4">
        <v>198</v>
      </c>
      <c r="M18" s="6">
        <v>28.50481897</v>
      </c>
      <c r="N18" s="6">
        <v>15.69454874</v>
      </c>
      <c r="O18" s="6">
        <v>44.19936771</v>
      </c>
      <c r="P18" s="4">
        <v>42</v>
      </c>
      <c r="Q18" s="4">
        <v>32</v>
      </c>
      <c r="R18" s="4">
        <v>7</v>
      </c>
      <c r="S18" s="4">
        <v>19</v>
      </c>
      <c r="T18" s="4">
        <v>112</v>
      </c>
      <c r="U18" s="13">
        <v>53</v>
      </c>
      <c r="V18" s="13">
        <v>33</v>
      </c>
      <c r="W18" s="4">
        <v>3</v>
      </c>
      <c r="X18" s="4" t="s">
        <v>459</v>
      </c>
      <c r="Y18" s="4">
        <v>6</v>
      </c>
      <c r="Z18" s="4" t="s">
        <v>460</v>
      </c>
      <c r="AA18" t="s">
        <v>461</v>
      </c>
      <c r="AB18" t="s">
        <v>462</v>
      </c>
      <c r="AC18" t="s">
        <v>463</v>
      </c>
      <c r="AD18" t="s">
        <v>464</v>
      </c>
    </row>
    <row r="19" spans="1:30" ht="12.75">
      <c r="A19" s="4">
        <v>18</v>
      </c>
      <c r="B19" s="4" t="s">
        <v>388</v>
      </c>
      <c r="C19" s="4" t="s">
        <v>374</v>
      </c>
      <c r="D19" s="4">
        <v>197</v>
      </c>
      <c r="E19" s="4" t="s">
        <v>375</v>
      </c>
      <c r="F19" s="4" t="s">
        <v>376</v>
      </c>
      <c r="G19" s="5">
        <v>0.2370601851851852</v>
      </c>
      <c r="H19" s="5">
        <v>0.24292824074074074</v>
      </c>
      <c r="I19" s="5">
        <f t="shared" si="0"/>
        <v>0.47998842592592594</v>
      </c>
      <c r="J19" s="4">
        <v>0</v>
      </c>
      <c r="K19" s="4">
        <v>0</v>
      </c>
      <c r="L19" s="4">
        <v>197</v>
      </c>
      <c r="M19" s="6">
        <v>20.47449663</v>
      </c>
      <c r="N19" s="6">
        <v>16.08943909</v>
      </c>
      <c r="O19" s="6">
        <v>36.56393572</v>
      </c>
      <c r="P19" s="4">
        <v>35</v>
      </c>
      <c r="Q19" s="4">
        <v>28</v>
      </c>
      <c r="R19" s="4">
        <v>7</v>
      </c>
      <c r="S19" s="4">
        <v>21</v>
      </c>
      <c r="T19" s="4">
        <v>109</v>
      </c>
      <c r="U19" s="13">
        <v>56</v>
      </c>
      <c r="V19" s="13">
        <v>32</v>
      </c>
      <c r="W19" s="4">
        <v>0</v>
      </c>
      <c r="X19" s="4" t="s">
        <v>32</v>
      </c>
      <c r="Y19" s="4">
        <v>0</v>
      </c>
      <c r="Z19" s="4" t="s">
        <v>32</v>
      </c>
      <c r="AA19" t="s">
        <v>377</v>
      </c>
      <c r="AB19" t="s">
        <v>378</v>
      </c>
      <c r="AC19" t="s">
        <v>379</v>
      </c>
      <c r="AD19" t="s">
        <v>380</v>
      </c>
    </row>
    <row r="20" spans="1:30" ht="12.75">
      <c r="A20" s="4">
        <v>19</v>
      </c>
      <c r="B20" s="4" t="s">
        <v>414</v>
      </c>
      <c r="C20" s="4" t="s">
        <v>397</v>
      </c>
      <c r="D20" s="4">
        <v>169</v>
      </c>
      <c r="E20" s="4" t="s">
        <v>398</v>
      </c>
      <c r="F20" s="4" t="s">
        <v>399</v>
      </c>
      <c r="G20" s="5">
        <v>0.24002314814814815</v>
      </c>
      <c r="H20" s="5">
        <v>0.2621527777777778</v>
      </c>
      <c r="I20" s="5">
        <f t="shared" si="0"/>
        <v>0.502175925925926</v>
      </c>
      <c r="J20" s="4">
        <v>0</v>
      </c>
      <c r="K20" s="4">
        <v>18</v>
      </c>
      <c r="L20" s="4">
        <v>187</v>
      </c>
      <c r="M20" s="6">
        <v>19.89092066</v>
      </c>
      <c r="N20" s="6">
        <v>15.6646056</v>
      </c>
      <c r="O20" s="6">
        <v>35.55552626</v>
      </c>
      <c r="P20" s="4">
        <v>34</v>
      </c>
      <c r="Q20" s="4">
        <v>25</v>
      </c>
      <c r="R20" s="4">
        <v>7</v>
      </c>
      <c r="S20" s="4">
        <v>18</v>
      </c>
      <c r="T20" s="4">
        <v>113</v>
      </c>
      <c r="U20" s="13">
        <v>51</v>
      </c>
      <c r="V20" s="13">
        <v>23</v>
      </c>
      <c r="W20" s="4">
        <v>2</v>
      </c>
      <c r="X20" s="4" t="s">
        <v>400</v>
      </c>
      <c r="Y20" s="4">
        <v>0</v>
      </c>
      <c r="Z20" s="4" t="s">
        <v>32</v>
      </c>
      <c r="AA20" t="s">
        <v>401</v>
      </c>
      <c r="AB20" t="s">
        <v>402</v>
      </c>
      <c r="AC20" t="s">
        <v>403</v>
      </c>
      <c r="AD20" t="s">
        <v>404</v>
      </c>
    </row>
    <row r="21" spans="1:30" ht="12.75">
      <c r="A21" s="4">
        <v>20</v>
      </c>
      <c r="B21" s="4" t="s">
        <v>731</v>
      </c>
      <c r="C21" s="4" t="s">
        <v>512</v>
      </c>
      <c r="D21" s="4">
        <v>0</v>
      </c>
      <c r="E21" s="4" t="s">
        <v>513</v>
      </c>
      <c r="F21" s="4" t="s">
        <v>514</v>
      </c>
      <c r="G21" s="5">
        <v>0.25960648148148147</v>
      </c>
      <c r="H21" s="5">
        <v>0.27565972222222224</v>
      </c>
      <c r="I21" s="5">
        <f t="shared" si="0"/>
        <v>0.5352662037037037</v>
      </c>
      <c r="J21" s="4">
        <v>14</v>
      </c>
      <c r="K21" s="4">
        <v>37</v>
      </c>
      <c r="L21" s="4">
        <v>352</v>
      </c>
      <c r="M21" s="6">
        <v>30.66109858</v>
      </c>
      <c r="N21" s="6">
        <v>31.09820456</v>
      </c>
      <c r="O21" s="6">
        <v>61.75930314</v>
      </c>
      <c r="P21" s="4">
        <v>57</v>
      </c>
      <c r="Q21" s="4">
        <v>45</v>
      </c>
      <c r="R21" s="4">
        <v>12</v>
      </c>
      <c r="S21" s="4">
        <v>33</v>
      </c>
      <c r="T21" s="4">
        <v>194</v>
      </c>
      <c r="U21" s="13">
        <v>66</v>
      </c>
      <c r="V21" s="13">
        <v>92</v>
      </c>
      <c r="W21" s="4">
        <v>0</v>
      </c>
      <c r="X21" s="4" t="s">
        <v>32</v>
      </c>
      <c r="Y21" s="4">
        <v>0</v>
      </c>
      <c r="Z21" s="4" t="s">
        <v>32</v>
      </c>
      <c r="AA21" t="s">
        <v>515</v>
      </c>
      <c r="AB21" t="s">
        <v>516</v>
      </c>
      <c r="AC21" t="s">
        <v>517</v>
      </c>
      <c r="AD21" t="s">
        <v>518</v>
      </c>
    </row>
    <row r="23" spans="2:11" s="9" customFormat="1" ht="11.25">
      <c r="B23" s="11" t="s">
        <v>707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3:5" s="9" customFormat="1" ht="11.25">
      <c r="C24" s="9" t="s">
        <v>0</v>
      </c>
      <c r="E24" s="9" t="s">
        <v>680</v>
      </c>
    </row>
    <row r="25" spans="3:5" s="9" customFormat="1" ht="11.25">
      <c r="C25" s="9" t="s">
        <v>1</v>
      </c>
      <c r="E25" s="9" t="s">
        <v>679</v>
      </c>
    </row>
    <row r="26" spans="3:5" s="9" customFormat="1" ht="11.25">
      <c r="C26" s="9" t="s">
        <v>2</v>
      </c>
      <c r="E26" s="9" t="s">
        <v>681</v>
      </c>
    </row>
    <row r="27" spans="3:5" s="9" customFormat="1" ht="11.25">
      <c r="C27" s="9" t="s">
        <v>3</v>
      </c>
      <c r="E27" s="9" t="s">
        <v>682</v>
      </c>
    </row>
    <row r="28" spans="3:5" s="9" customFormat="1" ht="11.25">
      <c r="C28" s="9" t="s">
        <v>4</v>
      </c>
      <c r="E28" s="9" t="s">
        <v>683</v>
      </c>
    </row>
    <row r="29" spans="3:5" s="9" customFormat="1" ht="11.25">
      <c r="C29" s="9" t="s">
        <v>5</v>
      </c>
      <c r="E29" s="9" t="s">
        <v>685</v>
      </c>
    </row>
    <row r="30" spans="3:5" s="9" customFormat="1" ht="11.25">
      <c r="C30" s="9" t="s">
        <v>6</v>
      </c>
      <c r="E30" s="9" t="s">
        <v>684</v>
      </c>
    </row>
    <row r="31" spans="3:5" s="9" customFormat="1" ht="11.25">
      <c r="C31" s="9" t="s">
        <v>678</v>
      </c>
      <c r="E31" s="9" t="s">
        <v>686</v>
      </c>
    </row>
    <row r="32" spans="3:5" s="9" customFormat="1" ht="11.25">
      <c r="C32" s="9" t="s">
        <v>7</v>
      </c>
      <c r="E32" s="9" t="s">
        <v>687</v>
      </c>
    </row>
    <row r="33" spans="3:5" s="9" customFormat="1" ht="11.25">
      <c r="C33" s="9" t="s">
        <v>8</v>
      </c>
      <c r="E33" s="9" t="s">
        <v>688</v>
      </c>
    </row>
    <row r="34" spans="3:5" s="9" customFormat="1" ht="11.25">
      <c r="C34" s="9" t="s">
        <v>9</v>
      </c>
      <c r="E34" s="9" t="s">
        <v>689</v>
      </c>
    </row>
    <row r="35" spans="3:6" s="9" customFormat="1" ht="11.25">
      <c r="C35" s="9" t="s">
        <v>10</v>
      </c>
      <c r="E35" s="9" t="s">
        <v>690</v>
      </c>
      <c r="F35" s="9" t="s">
        <v>709</v>
      </c>
    </row>
    <row r="36" spans="3:5" s="9" customFormat="1" ht="11.25">
      <c r="C36" s="9" t="s">
        <v>11</v>
      </c>
      <c r="E36" s="9" t="s">
        <v>708</v>
      </c>
    </row>
    <row r="37" spans="3:5" s="9" customFormat="1" ht="11.25">
      <c r="C37" s="9" t="s">
        <v>12</v>
      </c>
      <c r="E37" s="9" t="s">
        <v>691</v>
      </c>
    </row>
    <row r="38" spans="3:5" s="9" customFormat="1" ht="11.25">
      <c r="C38" s="9" t="s">
        <v>13</v>
      </c>
      <c r="E38" s="9" t="s">
        <v>692</v>
      </c>
    </row>
    <row r="39" spans="3:5" s="9" customFormat="1" ht="11.25">
      <c r="C39" s="9" t="s">
        <v>14</v>
      </c>
      <c r="E39" s="9" t="s">
        <v>693</v>
      </c>
    </row>
    <row r="40" spans="3:5" s="9" customFormat="1" ht="11.25">
      <c r="C40" s="9" t="s">
        <v>15</v>
      </c>
      <c r="E40" s="9" t="s">
        <v>694</v>
      </c>
    </row>
    <row r="41" spans="3:5" s="9" customFormat="1" ht="11.25">
      <c r="C41" s="9" t="s">
        <v>16</v>
      </c>
      <c r="E41" s="9" t="s">
        <v>695</v>
      </c>
    </row>
    <row r="42" spans="3:5" s="9" customFormat="1" ht="11.25">
      <c r="C42" s="9" t="s">
        <v>17</v>
      </c>
      <c r="E42" s="9" t="s">
        <v>696</v>
      </c>
    </row>
    <row r="43" spans="3:5" s="9" customFormat="1" ht="11.25">
      <c r="C43" s="9" t="s">
        <v>18</v>
      </c>
      <c r="E43" s="9" t="s">
        <v>697</v>
      </c>
    </row>
    <row r="44" spans="3:5" s="9" customFormat="1" ht="11.25">
      <c r="C44" s="9" t="s">
        <v>19</v>
      </c>
      <c r="E44" s="9" t="s">
        <v>698</v>
      </c>
    </row>
    <row r="45" spans="3:5" s="9" customFormat="1" ht="11.25">
      <c r="C45" s="9" t="s">
        <v>20</v>
      </c>
      <c r="E45" s="9" t="s">
        <v>700</v>
      </c>
    </row>
    <row r="46" spans="3:5" s="9" customFormat="1" ht="11.25">
      <c r="C46" s="9" t="s">
        <v>21</v>
      </c>
      <c r="E46" s="9" t="s">
        <v>701</v>
      </c>
    </row>
    <row r="47" spans="3:5" s="9" customFormat="1" ht="11.25">
      <c r="C47" s="9" t="s">
        <v>22</v>
      </c>
      <c r="E47" s="9" t="s">
        <v>699</v>
      </c>
    </row>
    <row r="48" spans="3:5" s="9" customFormat="1" ht="11.25">
      <c r="C48" s="9" t="s">
        <v>23</v>
      </c>
      <c r="E48" s="9" t="s">
        <v>702</v>
      </c>
    </row>
    <row r="49" spans="3:5" s="9" customFormat="1" ht="11.25">
      <c r="C49" s="9" t="s">
        <v>24</v>
      </c>
      <c r="E49" s="9" t="s">
        <v>703</v>
      </c>
    </row>
    <row r="50" spans="3:5" s="9" customFormat="1" ht="11.25">
      <c r="C50" s="9" t="s">
        <v>25</v>
      </c>
      <c r="E50" s="9" t="s">
        <v>704</v>
      </c>
    </row>
    <row r="51" spans="3:5" s="9" customFormat="1" ht="11.25">
      <c r="C51" s="9" t="s">
        <v>26</v>
      </c>
      <c r="E51" s="9" t="s">
        <v>705</v>
      </c>
    </row>
    <row r="52" spans="3:5" s="9" customFormat="1" ht="11.25">
      <c r="C52" s="9" t="s">
        <v>27</v>
      </c>
      <c r="E52" s="9" t="s">
        <v>706</v>
      </c>
    </row>
  </sheetData>
  <mergeCells count="1">
    <mergeCell ref="B23:K23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3"/>
  <sheetViews>
    <sheetView workbookViewId="0" topLeftCell="A1">
      <selection activeCell="A2" sqref="A2:IV22"/>
    </sheetView>
  </sheetViews>
  <sheetFormatPr defaultColWidth="9.140625" defaultRowHeight="12.75"/>
  <cols>
    <col min="1" max="1" width="3.421875" style="0" customWidth="1"/>
    <col min="2" max="2" width="4.8515625" style="0" customWidth="1"/>
    <col min="3" max="3" width="20.7109375" style="0" customWidth="1"/>
    <col min="4" max="4" width="4.7109375" style="0" customWidth="1"/>
    <col min="5" max="5" width="19.57421875" style="0" customWidth="1"/>
    <col min="6" max="6" width="22.00390625" style="0" customWidth="1"/>
    <col min="7" max="9" width="8.421875" style="0" customWidth="1"/>
    <col min="10" max="11" width="3.8515625" style="0" customWidth="1"/>
    <col min="12" max="15" width="4.57421875" style="0" customWidth="1"/>
    <col min="16" max="19" width="4.28125" style="0" customWidth="1"/>
    <col min="20" max="20" width="4.57421875" style="0" customWidth="1"/>
    <col min="21" max="21" width="3.7109375" style="0" customWidth="1"/>
    <col min="22" max="22" width="4.421875" style="0" customWidth="1"/>
    <col min="23" max="23" width="3.28125" style="0" customWidth="1"/>
    <col min="25" max="25" width="3.140625" style="0" customWidth="1"/>
  </cols>
  <sheetData>
    <row r="1" spans="1:30" s="2" customFormat="1" ht="96.75" customHeight="1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678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2" t="s">
        <v>24</v>
      </c>
      <c r="AB1" s="2" t="s">
        <v>25</v>
      </c>
      <c r="AC1" s="2" t="s">
        <v>26</v>
      </c>
      <c r="AD1" s="2" t="s">
        <v>27</v>
      </c>
    </row>
    <row r="2" spans="1:30" ht="12.75">
      <c r="A2" s="4">
        <v>1</v>
      </c>
      <c r="B2" s="4" t="s">
        <v>732</v>
      </c>
      <c r="C2" s="4" t="s">
        <v>656</v>
      </c>
      <c r="D2" s="4">
        <v>312</v>
      </c>
      <c r="E2" s="4" t="s">
        <v>657</v>
      </c>
      <c r="F2" s="4" t="s">
        <v>658</v>
      </c>
      <c r="G2" s="5">
        <v>0.2522569444444444</v>
      </c>
      <c r="H2" s="5">
        <v>0.26332175925925927</v>
      </c>
      <c r="I2" s="5">
        <f aca="true" t="shared" si="0" ref="I2:I22">G2+H2</f>
        <v>0.5155787037037036</v>
      </c>
      <c r="J2" s="4">
        <v>4</v>
      </c>
      <c r="K2" s="4">
        <v>20</v>
      </c>
      <c r="L2" s="4">
        <v>336</v>
      </c>
      <c r="M2" s="6">
        <v>28.84783461</v>
      </c>
      <c r="N2" s="6">
        <v>28.28858241</v>
      </c>
      <c r="O2" s="6">
        <v>57.13641702</v>
      </c>
      <c r="P2" s="4">
        <v>54</v>
      </c>
      <c r="Q2" s="4">
        <v>42</v>
      </c>
      <c r="R2" s="4">
        <v>12</v>
      </c>
      <c r="S2" s="4">
        <v>28</v>
      </c>
      <c r="T2" s="4">
        <v>195</v>
      </c>
      <c r="U2" s="4">
        <v>75</v>
      </c>
      <c r="V2" s="4">
        <v>66</v>
      </c>
      <c r="W2" s="4">
        <v>0</v>
      </c>
      <c r="X2" s="4" t="s">
        <v>32</v>
      </c>
      <c r="Y2" s="4">
        <v>2</v>
      </c>
      <c r="Z2" s="4" t="s">
        <v>659</v>
      </c>
      <c r="AA2" t="s">
        <v>660</v>
      </c>
      <c r="AB2" t="s">
        <v>661</v>
      </c>
      <c r="AC2" t="s">
        <v>489</v>
      </c>
      <c r="AD2" t="s">
        <v>662</v>
      </c>
    </row>
    <row r="3" spans="1:30" ht="12.75">
      <c r="A3" s="4">
        <v>2</v>
      </c>
      <c r="B3" s="4" t="s">
        <v>655</v>
      </c>
      <c r="C3" s="4" t="s">
        <v>605</v>
      </c>
      <c r="D3" s="4">
        <v>308</v>
      </c>
      <c r="E3" s="4" t="s">
        <v>606</v>
      </c>
      <c r="F3" s="4" t="s">
        <v>607</v>
      </c>
      <c r="G3" s="5">
        <v>0.24631944444444445</v>
      </c>
      <c r="H3" s="5">
        <v>0.24809027777777778</v>
      </c>
      <c r="I3" s="5">
        <f t="shared" si="0"/>
        <v>0.49440972222222224</v>
      </c>
      <c r="J3" s="4">
        <v>0</v>
      </c>
      <c r="K3" s="4">
        <v>0</v>
      </c>
      <c r="L3" s="4">
        <v>308</v>
      </c>
      <c r="M3" s="6">
        <v>22.81151545</v>
      </c>
      <c r="N3" s="6">
        <v>25.32134707</v>
      </c>
      <c r="O3" s="6">
        <v>48.13286252</v>
      </c>
      <c r="P3" s="4">
        <v>50</v>
      </c>
      <c r="Q3" s="4">
        <v>39</v>
      </c>
      <c r="R3" s="4">
        <v>11</v>
      </c>
      <c r="S3" s="4">
        <v>28</v>
      </c>
      <c r="T3" s="4">
        <v>180</v>
      </c>
      <c r="U3" s="4">
        <v>57</v>
      </c>
      <c r="V3" s="4">
        <v>71</v>
      </c>
      <c r="W3" s="4">
        <v>0</v>
      </c>
      <c r="X3" s="4" t="s">
        <v>32</v>
      </c>
      <c r="Y3" s="4">
        <v>0</v>
      </c>
      <c r="Z3" s="4" t="s">
        <v>32</v>
      </c>
      <c r="AA3" t="s">
        <v>608</v>
      </c>
      <c r="AB3" t="s">
        <v>609</v>
      </c>
      <c r="AC3" t="s">
        <v>610</v>
      </c>
      <c r="AD3" t="s">
        <v>611</v>
      </c>
    </row>
    <row r="4" spans="1:30" ht="12.75">
      <c r="A4" s="4">
        <v>3</v>
      </c>
      <c r="B4" s="4" t="s">
        <v>597</v>
      </c>
      <c r="C4" s="4" t="s">
        <v>574</v>
      </c>
      <c r="D4" s="4">
        <v>279</v>
      </c>
      <c r="E4" s="4" t="s">
        <v>575</v>
      </c>
      <c r="F4" s="4" t="s">
        <v>576</v>
      </c>
      <c r="G4" s="5">
        <v>0.24261574074074074</v>
      </c>
      <c r="H4" s="5">
        <v>0.2434375</v>
      </c>
      <c r="I4" s="5">
        <f t="shared" si="0"/>
        <v>0.48605324074074074</v>
      </c>
      <c r="J4" s="4">
        <v>0</v>
      </c>
      <c r="K4" s="4">
        <v>0</v>
      </c>
      <c r="L4" s="4">
        <v>279</v>
      </c>
      <c r="M4" s="6">
        <v>26.17811073</v>
      </c>
      <c r="N4" s="6">
        <v>22.47849627</v>
      </c>
      <c r="O4" s="6">
        <v>48.656607</v>
      </c>
      <c r="P4" s="4">
        <v>48</v>
      </c>
      <c r="Q4" s="4">
        <v>39</v>
      </c>
      <c r="R4" s="4">
        <v>9</v>
      </c>
      <c r="S4" s="4">
        <v>29</v>
      </c>
      <c r="T4" s="4">
        <v>145</v>
      </c>
      <c r="U4" s="4">
        <v>72</v>
      </c>
      <c r="V4" s="4">
        <v>62</v>
      </c>
      <c r="W4" s="4">
        <v>0</v>
      </c>
      <c r="X4" s="4" t="s">
        <v>32</v>
      </c>
      <c r="Y4" s="4">
        <v>1</v>
      </c>
      <c r="Z4" s="4" t="s">
        <v>123</v>
      </c>
      <c r="AA4" t="s">
        <v>577</v>
      </c>
      <c r="AB4" t="s">
        <v>578</v>
      </c>
      <c r="AC4" t="s">
        <v>579</v>
      </c>
      <c r="AD4" t="s">
        <v>580</v>
      </c>
    </row>
    <row r="5" spans="1:30" ht="12.75">
      <c r="A5" s="4">
        <v>4</v>
      </c>
      <c r="B5" s="4" t="s">
        <v>663</v>
      </c>
      <c r="C5" s="4" t="s">
        <v>613</v>
      </c>
      <c r="D5" s="4">
        <v>277</v>
      </c>
      <c r="E5" s="4" t="s">
        <v>614</v>
      </c>
      <c r="F5" s="4" t="s">
        <v>615</v>
      </c>
      <c r="G5" s="5">
        <v>0.2465625</v>
      </c>
      <c r="H5" s="5">
        <v>0.24989583333333334</v>
      </c>
      <c r="I5" s="5">
        <f t="shared" si="0"/>
        <v>0.49645833333333333</v>
      </c>
      <c r="J5" s="4">
        <v>0</v>
      </c>
      <c r="K5" s="4">
        <v>0</v>
      </c>
      <c r="L5" s="4">
        <v>277</v>
      </c>
      <c r="M5" s="6">
        <v>20.15622578</v>
      </c>
      <c r="N5" s="6">
        <v>28.01867865</v>
      </c>
      <c r="O5" s="6">
        <v>48.17490443</v>
      </c>
      <c r="P5" s="4">
        <v>47</v>
      </c>
      <c r="Q5" s="4">
        <v>34</v>
      </c>
      <c r="R5" s="4">
        <v>11</v>
      </c>
      <c r="S5" s="4">
        <v>21</v>
      </c>
      <c r="T5" s="4">
        <v>180</v>
      </c>
      <c r="U5" s="4">
        <v>23</v>
      </c>
      <c r="V5" s="4">
        <v>74</v>
      </c>
      <c r="W5" s="4">
        <v>2</v>
      </c>
      <c r="X5" s="4" t="s">
        <v>616</v>
      </c>
      <c r="Y5" s="4">
        <v>2</v>
      </c>
      <c r="Z5" s="4" t="s">
        <v>617</v>
      </c>
      <c r="AA5" t="s">
        <v>608</v>
      </c>
      <c r="AB5" t="s">
        <v>618</v>
      </c>
      <c r="AC5" t="s">
        <v>619</v>
      </c>
      <c r="AD5" t="s">
        <v>620</v>
      </c>
    </row>
    <row r="6" spans="1:30" ht="12.75">
      <c r="A6" s="4">
        <v>5</v>
      </c>
      <c r="B6" s="4" t="s">
        <v>612</v>
      </c>
      <c r="C6" s="4" t="s">
        <v>582</v>
      </c>
      <c r="D6" s="4">
        <v>272</v>
      </c>
      <c r="E6" s="4" t="s">
        <v>583</v>
      </c>
      <c r="F6" s="4" t="s">
        <v>584</v>
      </c>
      <c r="G6" s="5">
        <v>0.24325231481481482</v>
      </c>
      <c r="H6" s="5">
        <v>0.2482175925925926</v>
      </c>
      <c r="I6" s="5">
        <f t="shared" si="0"/>
        <v>0.4914699074074074</v>
      </c>
      <c r="J6" s="4">
        <v>0</v>
      </c>
      <c r="K6" s="4">
        <v>0</v>
      </c>
      <c r="L6" s="4">
        <v>272</v>
      </c>
      <c r="M6" s="6">
        <v>18.72916353</v>
      </c>
      <c r="N6" s="6">
        <v>26.03802752</v>
      </c>
      <c r="O6" s="6">
        <v>44.76719105</v>
      </c>
      <c r="P6" s="4">
        <v>48</v>
      </c>
      <c r="Q6" s="4">
        <v>36</v>
      </c>
      <c r="R6" s="4">
        <v>10</v>
      </c>
      <c r="S6" s="4">
        <v>25</v>
      </c>
      <c r="T6" s="4">
        <v>157</v>
      </c>
      <c r="U6" s="4">
        <v>39</v>
      </c>
      <c r="V6" s="4">
        <v>76</v>
      </c>
      <c r="W6" s="4">
        <v>2</v>
      </c>
      <c r="X6" s="4" t="s">
        <v>101</v>
      </c>
      <c r="Y6" s="4">
        <v>1</v>
      </c>
      <c r="Z6" s="4" t="s">
        <v>181</v>
      </c>
      <c r="AA6" t="s">
        <v>585</v>
      </c>
      <c r="AB6" t="s">
        <v>586</v>
      </c>
      <c r="AC6" t="s">
        <v>587</v>
      </c>
      <c r="AD6" t="s">
        <v>588</v>
      </c>
    </row>
    <row r="7" spans="1:30" ht="12.75">
      <c r="A7" s="4">
        <v>6</v>
      </c>
      <c r="B7" s="4" t="s">
        <v>733</v>
      </c>
      <c r="C7" s="4" t="s">
        <v>649</v>
      </c>
      <c r="D7" s="4">
        <v>271</v>
      </c>
      <c r="E7" s="4" t="s">
        <v>650</v>
      </c>
      <c r="F7" s="4" t="s">
        <v>651</v>
      </c>
      <c r="G7" s="5">
        <v>0.2522569444444444</v>
      </c>
      <c r="H7" s="5">
        <v>0.25528935185185186</v>
      </c>
      <c r="I7" s="5">
        <f t="shared" si="0"/>
        <v>0.5075462962962962</v>
      </c>
      <c r="J7" s="4">
        <v>4</v>
      </c>
      <c r="K7" s="4">
        <v>8</v>
      </c>
      <c r="L7" s="4">
        <v>283</v>
      </c>
      <c r="M7" s="6">
        <v>22.97909755</v>
      </c>
      <c r="N7" s="6">
        <v>22.43369803</v>
      </c>
      <c r="O7" s="6">
        <v>45.41279558</v>
      </c>
      <c r="P7" s="4">
        <v>45</v>
      </c>
      <c r="Q7" s="4">
        <v>34</v>
      </c>
      <c r="R7" s="4">
        <v>11</v>
      </c>
      <c r="S7" s="4">
        <v>23</v>
      </c>
      <c r="T7" s="4">
        <v>176</v>
      </c>
      <c r="U7" s="4">
        <v>61</v>
      </c>
      <c r="V7" s="4">
        <v>46</v>
      </c>
      <c r="W7" s="4">
        <v>0</v>
      </c>
      <c r="X7" s="4" t="s">
        <v>32</v>
      </c>
      <c r="Y7" s="4">
        <v>0</v>
      </c>
      <c r="Z7" s="4" t="s">
        <v>32</v>
      </c>
      <c r="AA7" t="s">
        <v>322</v>
      </c>
      <c r="AB7" t="s">
        <v>652</v>
      </c>
      <c r="AC7" t="s">
        <v>653</v>
      </c>
      <c r="AD7" t="s">
        <v>654</v>
      </c>
    </row>
    <row r="8" spans="1:30" ht="12.75">
      <c r="A8" s="4">
        <v>7</v>
      </c>
      <c r="B8" s="4" t="s">
        <v>734</v>
      </c>
      <c r="C8" s="4" t="s">
        <v>671</v>
      </c>
      <c r="D8" s="4">
        <v>260</v>
      </c>
      <c r="E8" s="4" t="s">
        <v>672</v>
      </c>
      <c r="F8" s="4" t="s">
        <v>673</v>
      </c>
      <c r="G8" s="5">
        <v>0.2549652777777778</v>
      </c>
      <c r="H8" s="5">
        <v>0.258912037037037</v>
      </c>
      <c r="I8" s="5">
        <f t="shared" si="0"/>
        <v>0.5138773148148148</v>
      </c>
      <c r="J8" s="4">
        <v>8</v>
      </c>
      <c r="K8" s="4">
        <v>13</v>
      </c>
      <c r="L8" s="4">
        <v>281</v>
      </c>
      <c r="M8" s="6">
        <v>24.49040703</v>
      </c>
      <c r="N8" s="6">
        <v>21.67630259</v>
      </c>
      <c r="O8" s="6">
        <v>46.16670962</v>
      </c>
      <c r="P8" s="4">
        <v>45</v>
      </c>
      <c r="Q8" s="4">
        <v>34</v>
      </c>
      <c r="R8" s="4">
        <v>11</v>
      </c>
      <c r="S8" s="4">
        <v>23</v>
      </c>
      <c r="T8" s="4">
        <v>177</v>
      </c>
      <c r="U8" s="4">
        <v>70</v>
      </c>
      <c r="V8" s="4">
        <v>34</v>
      </c>
      <c r="W8" s="4">
        <v>0</v>
      </c>
      <c r="X8" s="4" t="s">
        <v>32</v>
      </c>
      <c r="Y8" s="4">
        <v>0</v>
      </c>
      <c r="Z8" s="4" t="s">
        <v>32</v>
      </c>
      <c r="AA8" t="s">
        <v>674</v>
      </c>
      <c r="AB8" t="s">
        <v>675</v>
      </c>
      <c r="AC8" t="s">
        <v>676</v>
      </c>
      <c r="AD8" t="s">
        <v>677</v>
      </c>
    </row>
    <row r="9" spans="1:30" ht="12.75">
      <c r="A9" s="4">
        <v>8</v>
      </c>
      <c r="B9" s="4" t="s">
        <v>735</v>
      </c>
      <c r="C9" s="4" t="s">
        <v>637</v>
      </c>
      <c r="D9" s="4">
        <v>259</v>
      </c>
      <c r="E9" s="4" t="s">
        <v>638</v>
      </c>
      <c r="F9" s="4" t="s">
        <v>639</v>
      </c>
      <c r="G9" s="5">
        <v>0.24835648148148148</v>
      </c>
      <c r="H9" s="5">
        <v>0.24883101851851852</v>
      </c>
      <c r="I9" s="5">
        <f t="shared" si="0"/>
        <v>0.4971875</v>
      </c>
      <c r="J9" s="4">
        <v>0</v>
      </c>
      <c r="K9" s="4">
        <v>0</v>
      </c>
      <c r="L9" s="4">
        <v>259</v>
      </c>
      <c r="M9" s="6">
        <v>23.20158543</v>
      </c>
      <c r="N9" s="6">
        <v>20.7988169</v>
      </c>
      <c r="O9" s="6">
        <v>44.00040233</v>
      </c>
      <c r="P9" s="4">
        <v>44</v>
      </c>
      <c r="Q9" s="4">
        <v>34</v>
      </c>
      <c r="R9" s="4">
        <v>10</v>
      </c>
      <c r="S9" s="4">
        <v>24</v>
      </c>
      <c r="T9" s="4">
        <v>146</v>
      </c>
      <c r="U9" s="4">
        <v>62</v>
      </c>
      <c r="V9" s="4">
        <v>51</v>
      </c>
      <c r="W9" s="4">
        <v>0</v>
      </c>
      <c r="X9" s="4" t="s">
        <v>32</v>
      </c>
      <c r="Y9" s="4">
        <v>0</v>
      </c>
      <c r="Z9" s="4" t="s">
        <v>32</v>
      </c>
      <c r="AA9" t="s">
        <v>640</v>
      </c>
      <c r="AB9" t="s">
        <v>641</v>
      </c>
      <c r="AC9" t="s">
        <v>642</v>
      </c>
      <c r="AD9" t="s">
        <v>643</v>
      </c>
    </row>
    <row r="10" spans="1:30" ht="12.75">
      <c r="A10" s="4">
        <v>9</v>
      </c>
      <c r="B10" s="4" t="s">
        <v>736</v>
      </c>
      <c r="C10" s="4" t="s">
        <v>629</v>
      </c>
      <c r="D10" s="4">
        <v>228</v>
      </c>
      <c r="E10" s="4" t="s">
        <v>630</v>
      </c>
      <c r="F10" s="4" t="s">
        <v>631</v>
      </c>
      <c r="G10" s="5">
        <v>0.24780092592592592</v>
      </c>
      <c r="H10" s="5">
        <v>0.24960648148148148</v>
      </c>
      <c r="I10" s="5">
        <f t="shared" si="0"/>
        <v>0.4974074074074074</v>
      </c>
      <c r="J10" s="4">
        <v>0</v>
      </c>
      <c r="K10" s="4">
        <v>0</v>
      </c>
      <c r="L10" s="4">
        <v>228</v>
      </c>
      <c r="M10" s="6">
        <v>25.55335072</v>
      </c>
      <c r="N10" s="6">
        <v>14.45190365</v>
      </c>
      <c r="O10" s="6">
        <v>40.00525437</v>
      </c>
      <c r="P10" s="4">
        <v>41</v>
      </c>
      <c r="Q10" s="4">
        <v>32</v>
      </c>
      <c r="R10" s="4">
        <v>8</v>
      </c>
      <c r="S10" s="4">
        <v>23</v>
      </c>
      <c r="T10" s="4">
        <v>124</v>
      </c>
      <c r="U10" s="4">
        <v>91.5</v>
      </c>
      <c r="V10" s="4">
        <v>12.5</v>
      </c>
      <c r="W10" s="4">
        <v>1</v>
      </c>
      <c r="X10" s="4" t="s">
        <v>433</v>
      </c>
      <c r="Y10" s="4">
        <v>1</v>
      </c>
      <c r="Z10" s="4" t="s">
        <v>60</v>
      </c>
      <c r="AA10" t="s">
        <v>632</v>
      </c>
      <c r="AB10" t="s">
        <v>633</v>
      </c>
      <c r="AC10" t="s">
        <v>634</v>
      </c>
      <c r="AD10" t="s">
        <v>635</v>
      </c>
    </row>
    <row r="11" spans="1:30" ht="12.75">
      <c r="A11" s="4">
        <v>10</v>
      </c>
      <c r="B11" s="4" t="s">
        <v>556</v>
      </c>
      <c r="C11" s="4" t="s">
        <v>549</v>
      </c>
      <c r="D11" s="4">
        <v>222</v>
      </c>
      <c r="E11" s="4" t="s">
        <v>550</v>
      </c>
      <c r="F11" s="4" t="s">
        <v>551</v>
      </c>
      <c r="G11" s="5">
        <v>0.2367013888888889</v>
      </c>
      <c r="H11" s="5">
        <v>0.23765046296296297</v>
      </c>
      <c r="I11" s="5">
        <f t="shared" si="0"/>
        <v>0.47435185185185186</v>
      </c>
      <c r="J11" s="4">
        <v>0</v>
      </c>
      <c r="K11" s="4">
        <v>0</v>
      </c>
      <c r="L11" s="4">
        <v>222</v>
      </c>
      <c r="M11" s="6">
        <v>21.0727554</v>
      </c>
      <c r="N11" s="6">
        <v>20.7113528</v>
      </c>
      <c r="O11" s="6">
        <v>41.7841082</v>
      </c>
      <c r="P11" s="4">
        <v>36</v>
      </c>
      <c r="Q11" s="4">
        <v>25</v>
      </c>
      <c r="R11" s="4">
        <v>11</v>
      </c>
      <c r="S11" s="4">
        <v>13</v>
      </c>
      <c r="T11" s="4">
        <v>174</v>
      </c>
      <c r="U11" s="4">
        <v>31</v>
      </c>
      <c r="V11" s="4">
        <v>17</v>
      </c>
      <c r="W11" s="4">
        <v>0</v>
      </c>
      <c r="X11" s="4" t="s">
        <v>32</v>
      </c>
      <c r="Y11" s="4">
        <v>1</v>
      </c>
      <c r="Z11" s="4" t="s">
        <v>552</v>
      </c>
      <c r="AA11" t="s">
        <v>355</v>
      </c>
      <c r="AB11" t="s">
        <v>553</v>
      </c>
      <c r="AC11" t="s">
        <v>554</v>
      </c>
      <c r="AD11" t="s">
        <v>555</v>
      </c>
    </row>
    <row r="12" spans="1:30" ht="12.75">
      <c r="A12" s="4">
        <v>11</v>
      </c>
      <c r="B12" s="4" t="s">
        <v>737</v>
      </c>
      <c r="C12" s="4" t="s">
        <v>664</v>
      </c>
      <c r="D12" s="4">
        <v>218</v>
      </c>
      <c r="E12" s="4" t="s">
        <v>665</v>
      </c>
      <c r="F12" s="4" t="s">
        <v>666</v>
      </c>
      <c r="G12" s="5">
        <v>0.25483796296296296</v>
      </c>
      <c r="H12" s="5">
        <v>0.264375</v>
      </c>
      <c r="I12" s="5">
        <f t="shared" si="0"/>
        <v>0.5192129629629629</v>
      </c>
      <c r="J12" s="4">
        <v>7</v>
      </c>
      <c r="K12" s="4">
        <v>21</v>
      </c>
      <c r="L12" s="4">
        <v>246</v>
      </c>
      <c r="M12" s="6">
        <v>22.17938645</v>
      </c>
      <c r="N12" s="6">
        <v>17.93074666</v>
      </c>
      <c r="O12" s="6">
        <v>40.11013311</v>
      </c>
      <c r="P12" s="4">
        <v>39</v>
      </c>
      <c r="Q12" s="4">
        <v>29</v>
      </c>
      <c r="R12" s="4">
        <v>10</v>
      </c>
      <c r="S12" s="4">
        <v>18</v>
      </c>
      <c r="T12" s="4">
        <v>162</v>
      </c>
      <c r="U12" s="4">
        <v>57</v>
      </c>
      <c r="V12" s="4">
        <v>27</v>
      </c>
      <c r="W12" s="4">
        <v>0</v>
      </c>
      <c r="X12" s="4" t="s">
        <v>32</v>
      </c>
      <c r="Y12" s="4">
        <v>1</v>
      </c>
      <c r="Z12" s="4" t="s">
        <v>123</v>
      </c>
      <c r="AA12" t="s">
        <v>667</v>
      </c>
      <c r="AB12" t="s">
        <v>668</v>
      </c>
      <c r="AC12" t="s">
        <v>669</v>
      </c>
      <c r="AD12" t="s">
        <v>670</v>
      </c>
    </row>
    <row r="13" spans="1:30" ht="12.75">
      <c r="A13" s="4">
        <v>12</v>
      </c>
      <c r="B13" s="4" t="s">
        <v>738</v>
      </c>
      <c r="C13" s="4" t="s">
        <v>644</v>
      </c>
      <c r="D13" s="4">
        <v>217</v>
      </c>
      <c r="E13" s="4" t="s">
        <v>645</v>
      </c>
      <c r="F13" s="4" t="s">
        <v>646</v>
      </c>
      <c r="G13" s="5">
        <v>0.2504050925925926</v>
      </c>
      <c r="H13" s="5">
        <v>0.2510763888888889</v>
      </c>
      <c r="I13" s="5">
        <f t="shared" si="0"/>
        <v>0.5014814814814814</v>
      </c>
      <c r="J13" s="4">
        <v>1</v>
      </c>
      <c r="K13" s="4">
        <v>2</v>
      </c>
      <c r="L13" s="4">
        <v>220</v>
      </c>
      <c r="M13" s="6">
        <v>25.29266559</v>
      </c>
      <c r="N13" s="6">
        <v>14.45190365</v>
      </c>
      <c r="O13" s="6">
        <v>39.74456924</v>
      </c>
      <c r="P13" s="4">
        <v>40</v>
      </c>
      <c r="Q13" s="4">
        <v>31</v>
      </c>
      <c r="R13" s="4">
        <v>8</v>
      </c>
      <c r="S13" s="4">
        <v>22</v>
      </c>
      <c r="T13" s="4">
        <v>124</v>
      </c>
      <c r="U13" s="4">
        <v>84</v>
      </c>
      <c r="V13" s="4">
        <v>12</v>
      </c>
      <c r="W13" s="4">
        <v>1</v>
      </c>
      <c r="X13" s="4" t="s">
        <v>59</v>
      </c>
      <c r="Y13" s="4">
        <v>1</v>
      </c>
      <c r="Z13" s="4" t="s">
        <v>60</v>
      </c>
      <c r="AA13" t="s">
        <v>632</v>
      </c>
      <c r="AB13" t="s">
        <v>647</v>
      </c>
      <c r="AC13" t="s">
        <v>648</v>
      </c>
      <c r="AD13" t="s">
        <v>635</v>
      </c>
    </row>
    <row r="14" spans="1:30" ht="12.75">
      <c r="A14" s="4">
        <v>13</v>
      </c>
      <c r="B14" s="4" t="s">
        <v>548</v>
      </c>
      <c r="C14" s="4" t="s">
        <v>541</v>
      </c>
      <c r="D14" s="4">
        <v>211</v>
      </c>
      <c r="E14" s="4" t="s">
        <v>542</v>
      </c>
      <c r="F14" s="4" t="s">
        <v>543</v>
      </c>
      <c r="G14" s="5">
        <v>0.23583333333333334</v>
      </c>
      <c r="H14" s="5">
        <v>0.24686342592592592</v>
      </c>
      <c r="I14" s="5">
        <f t="shared" si="0"/>
        <v>0.48269675925925926</v>
      </c>
      <c r="J14" s="4">
        <v>0</v>
      </c>
      <c r="K14" s="4">
        <v>0</v>
      </c>
      <c r="L14" s="4">
        <v>211</v>
      </c>
      <c r="M14" s="6">
        <v>19.27353417</v>
      </c>
      <c r="N14" s="6">
        <v>15.47042855</v>
      </c>
      <c r="O14" s="6">
        <v>34.74396272</v>
      </c>
      <c r="P14" s="4">
        <v>36</v>
      </c>
      <c r="Q14" s="4">
        <v>27</v>
      </c>
      <c r="R14" s="4">
        <v>8</v>
      </c>
      <c r="S14" s="4">
        <v>19</v>
      </c>
      <c r="T14" s="4">
        <v>128</v>
      </c>
      <c r="U14" s="4">
        <v>54.5</v>
      </c>
      <c r="V14" s="4">
        <v>28.5</v>
      </c>
      <c r="W14" s="4">
        <v>1</v>
      </c>
      <c r="X14" s="4" t="s">
        <v>433</v>
      </c>
      <c r="Y14" s="4">
        <v>0</v>
      </c>
      <c r="Z14" s="4" t="s">
        <v>32</v>
      </c>
      <c r="AA14" t="s">
        <v>544</v>
      </c>
      <c r="AB14" t="s">
        <v>545</v>
      </c>
      <c r="AC14" t="s">
        <v>546</v>
      </c>
      <c r="AD14" t="s">
        <v>547</v>
      </c>
    </row>
    <row r="15" spans="1:30" ht="12.75">
      <c r="A15" s="4">
        <v>14</v>
      </c>
      <c r="B15" s="4" t="s">
        <v>628</v>
      </c>
      <c r="C15" s="4" t="s">
        <v>589</v>
      </c>
      <c r="D15" s="4">
        <v>187</v>
      </c>
      <c r="E15" s="4" t="s">
        <v>590</v>
      </c>
      <c r="F15" s="4" t="s">
        <v>591</v>
      </c>
      <c r="G15" s="5">
        <v>0.24386574074074074</v>
      </c>
      <c r="H15" s="5">
        <v>0.24432870370370371</v>
      </c>
      <c r="I15" s="5">
        <f t="shared" si="0"/>
        <v>0.4881944444444445</v>
      </c>
      <c r="J15" s="4">
        <v>0</v>
      </c>
      <c r="K15" s="4">
        <v>0</v>
      </c>
      <c r="L15" s="4">
        <v>187</v>
      </c>
      <c r="M15" s="6">
        <v>19.86331375</v>
      </c>
      <c r="N15" s="6">
        <v>12.74741381</v>
      </c>
      <c r="O15" s="6">
        <v>32.61072756</v>
      </c>
      <c r="P15" s="4">
        <v>33</v>
      </c>
      <c r="Q15" s="4">
        <v>25</v>
      </c>
      <c r="R15" s="4">
        <v>7</v>
      </c>
      <c r="S15" s="4">
        <v>17</v>
      </c>
      <c r="T15" s="4">
        <v>111</v>
      </c>
      <c r="U15" s="4">
        <v>66.5</v>
      </c>
      <c r="V15" s="4">
        <v>9.5</v>
      </c>
      <c r="W15" s="4">
        <v>1</v>
      </c>
      <c r="X15" s="4" t="s">
        <v>592</v>
      </c>
      <c r="Y15" s="4">
        <v>1</v>
      </c>
      <c r="Z15" s="4" t="s">
        <v>181</v>
      </c>
      <c r="AA15" t="s">
        <v>593</v>
      </c>
      <c r="AB15" t="s">
        <v>594</v>
      </c>
      <c r="AC15" t="s">
        <v>595</v>
      </c>
      <c r="AD15" t="s">
        <v>596</v>
      </c>
    </row>
    <row r="16" spans="1:30" ht="12.75">
      <c r="A16" s="4">
        <v>15</v>
      </c>
      <c r="B16" s="4" t="s">
        <v>540</v>
      </c>
      <c r="C16" s="4" t="s">
        <v>533</v>
      </c>
      <c r="D16" s="4">
        <v>169</v>
      </c>
      <c r="E16" s="4" t="s">
        <v>534</v>
      </c>
      <c r="F16" s="4" t="s">
        <v>535</v>
      </c>
      <c r="G16" s="5">
        <v>0.2321412037037037</v>
      </c>
      <c r="H16" s="5">
        <v>0.26274305555555555</v>
      </c>
      <c r="I16" s="5">
        <f t="shared" si="0"/>
        <v>0.4948842592592593</v>
      </c>
      <c r="J16" s="4">
        <v>0</v>
      </c>
      <c r="K16" s="4">
        <v>19</v>
      </c>
      <c r="L16" s="4">
        <v>188</v>
      </c>
      <c r="M16" s="6">
        <v>20.51482688</v>
      </c>
      <c r="N16" s="6">
        <v>15.19340681</v>
      </c>
      <c r="O16" s="6">
        <v>35.70823369</v>
      </c>
      <c r="P16" s="4">
        <v>36</v>
      </c>
      <c r="Q16" s="4">
        <v>26</v>
      </c>
      <c r="R16" s="4">
        <v>7</v>
      </c>
      <c r="S16" s="4">
        <v>18</v>
      </c>
      <c r="T16" s="4">
        <v>113</v>
      </c>
      <c r="U16" s="4">
        <v>58.5</v>
      </c>
      <c r="V16" s="4">
        <v>16.5</v>
      </c>
      <c r="W16" s="4">
        <v>3</v>
      </c>
      <c r="X16" s="4" t="s">
        <v>536</v>
      </c>
      <c r="Y16" s="4">
        <v>1</v>
      </c>
      <c r="Z16" s="4" t="s">
        <v>123</v>
      </c>
      <c r="AA16" t="s">
        <v>401</v>
      </c>
      <c r="AB16" t="s">
        <v>537</v>
      </c>
      <c r="AC16" t="s">
        <v>538</v>
      </c>
      <c r="AD16" t="s">
        <v>539</v>
      </c>
    </row>
    <row r="17" spans="1:30" ht="12.75">
      <c r="A17" s="4">
        <v>16</v>
      </c>
      <c r="B17" s="4" t="s">
        <v>739</v>
      </c>
      <c r="C17" s="4" t="s">
        <v>621</v>
      </c>
      <c r="D17" s="4">
        <v>157</v>
      </c>
      <c r="E17" s="4" t="s">
        <v>622</v>
      </c>
      <c r="F17" s="4" t="s">
        <v>623</v>
      </c>
      <c r="G17" s="5">
        <v>0.24753472222222225</v>
      </c>
      <c r="H17" s="5">
        <v>0.24802083333333333</v>
      </c>
      <c r="I17" s="5">
        <f t="shared" si="0"/>
        <v>0.4955555555555556</v>
      </c>
      <c r="J17" s="4">
        <v>0</v>
      </c>
      <c r="K17" s="4">
        <v>0</v>
      </c>
      <c r="L17" s="4">
        <v>157</v>
      </c>
      <c r="M17" s="6">
        <v>17.02211121</v>
      </c>
      <c r="N17" s="6">
        <v>14.5528273</v>
      </c>
      <c r="O17" s="6">
        <v>31.57493851</v>
      </c>
      <c r="P17" s="4">
        <v>30</v>
      </c>
      <c r="Q17" s="4">
        <v>27</v>
      </c>
      <c r="R17" s="4">
        <v>3</v>
      </c>
      <c r="S17" s="4">
        <v>24</v>
      </c>
      <c r="T17" s="4">
        <v>45</v>
      </c>
      <c r="U17" s="4">
        <v>60</v>
      </c>
      <c r="V17" s="4">
        <v>52</v>
      </c>
      <c r="W17" s="4">
        <v>0</v>
      </c>
      <c r="X17" s="4" t="s">
        <v>32</v>
      </c>
      <c r="Y17" s="4">
        <v>0</v>
      </c>
      <c r="Z17" s="4" t="s">
        <v>32</v>
      </c>
      <c r="AA17" t="s">
        <v>624</v>
      </c>
      <c r="AB17" t="s">
        <v>625</v>
      </c>
      <c r="AC17" t="s">
        <v>626</v>
      </c>
      <c r="AD17" t="s">
        <v>627</v>
      </c>
    </row>
    <row r="18" spans="1:30" ht="12.75">
      <c r="A18" s="4">
        <v>17</v>
      </c>
      <c r="B18" s="4" t="s">
        <v>636</v>
      </c>
      <c r="C18" s="4" t="s">
        <v>598</v>
      </c>
      <c r="D18" s="4">
        <v>155</v>
      </c>
      <c r="E18" s="4" t="s">
        <v>599</v>
      </c>
      <c r="F18" s="4" t="s">
        <v>600</v>
      </c>
      <c r="G18" s="5">
        <v>0.24412037037037038</v>
      </c>
      <c r="H18" s="5">
        <v>0.24578703703703705</v>
      </c>
      <c r="I18" s="5">
        <f t="shared" si="0"/>
        <v>0.48990740740740746</v>
      </c>
      <c r="J18" s="4">
        <v>0</v>
      </c>
      <c r="K18" s="4">
        <v>0</v>
      </c>
      <c r="L18" s="4">
        <v>155</v>
      </c>
      <c r="M18" s="6">
        <v>12.290227</v>
      </c>
      <c r="N18" s="6">
        <v>14.19427768</v>
      </c>
      <c r="O18" s="6">
        <v>26.48450468</v>
      </c>
      <c r="P18" s="4">
        <v>26</v>
      </c>
      <c r="Q18" s="4">
        <v>20</v>
      </c>
      <c r="R18" s="4">
        <v>6</v>
      </c>
      <c r="S18" s="4">
        <v>14</v>
      </c>
      <c r="T18" s="4">
        <v>98</v>
      </c>
      <c r="U18" s="4">
        <v>22</v>
      </c>
      <c r="V18" s="4">
        <v>35</v>
      </c>
      <c r="W18" s="4">
        <v>0</v>
      </c>
      <c r="X18" s="4" t="s">
        <v>32</v>
      </c>
      <c r="Y18" s="4">
        <v>0</v>
      </c>
      <c r="Z18" s="4" t="s">
        <v>32</v>
      </c>
      <c r="AA18" t="s">
        <v>601</v>
      </c>
      <c r="AB18" t="s">
        <v>602</v>
      </c>
      <c r="AC18" t="s">
        <v>603</v>
      </c>
      <c r="AD18" t="s">
        <v>604</v>
      </c>
    </row>
    <row r="19" spans="1:30" ht="12.75">
      <c r="A19" s="4">
        <v>18</v>
      </c>
      <c r="B19" s="4" t="s">
        <v>581</v>
      </c>
      <c r="C19" s="4" t="s">
        <v>565</v>
      </c>
      <c r="D19" s="4">
        <v>154</v>
      </c>
      <c r="E19" s="4" t="s">
        <v>566</v>
      </c>
      <c r="F19" s="4" t="s">
        <v>567</v>
      </c>
      <c r="G19" s="5">
        <v>0.2419097222222222</v>
      </c>
      <c r="H19" s="5">
        <v>0.24271990740740743</v>
      </c>
      <c r="I19" s="5">
        <f t="shared" si="0"/>
        <v>0.48462962962962963</v>
      </c>
      <c r="J19" s="4">
        <v>0</v>
      </c>
      <c r="K19" s="4">
        <v>0</v>
      </c>
      <c r="L19" s="4">
        <v>154</v>
      </c>
      <c r="M19" s="6">
        <v>17.34258469</v>
      </c>
      <c r="N19" s="6">
        <v>14.89828995</v>
      </c>
      <c r="O19" s="6">
        <v>32.24087464</v>
      </c>
      <c r="P19" s="4">
        <v>30</v>
      </c>
      <c r="Q19" s="4">
        <v>21</v>
      </c>
      <c r="R19" s="4">
        <v>8</v>
      </c>
      <c r="S19" s="4">
        <v>13</v>
      </c>
      <c r="T19" s="4">
        <v>92</v>
      </c>
      <c r="U19" s="4">
        <v>43.5</v>
      </c>
      <c r="V19" s="4">
        <v>18.5</v>
      </c>
      <c r="W19" s="4">
        <v>1</v>
      </c>
      <c r="X19" s="4" t="s">
        <v>568</v>
      </c>
      <c r="Y19" s="4">
        <v>0</v>
      </c>
      <c r="Z19" s="4" t="s">
        <v>32</v>
      </c>
      <c r="AA19" t="s">
        <v>569</v>
      </c>
      <c r="AB19" t="s">
        <v>570</v>
      </c>
      <c r="AC19" t="s">
        <v>571</v>
      </c>
      <c r="AD19" t="s">
        <v>572</v>
      </c>
    </row>
    <row r="20" spans="1:30" ht="12.75">
      <c r="A20" s="4">
        <v>19</v>
      </c>
      <c r="B20" s="4" t="s">
        <v>519</v>
      </c>
      <c r="C20" s="4" t="s">
        <v>520</v>
      </c>
      <c r="D20" s="4">
        <v>138</v>
      </c>
      <c r="E20" s="4" t="s">
        <v>521</v>
      </c>
      <c r="F20" s="4" t="s">
        <v>522</v>
      </c>
      <c r="G20" s="5">
        <v>0.19853009259259258</v>
      </c>
      <c r="H20" s="5">
        <v>0.2518518518518518</v>
      </c>
      <c r="I20" s="5">
        <f t="shared" si="0"/>
        <v>0.4503819444444444</v>
      </c>
      <c r="J20" s="4">
        <v>0</v>
      </c>
      <c r="K20" s="4">
        <v>3</v>
      </c>
      <c r="L20" s="4">
        <v>141</v>
      </c>
      <c r="M20" s="6">
        <v>17.82919125</v>
      </c>
      <c r="N20" s="6">
        <v>22.27583178</v>
      </c>
      <c r="O20" s="6">
        <v>40.10502303</v>
      </c>
      <c r="P20" s="4">
        <v>28</v>
      </c>
      <c r="Q20" s="4">
        <v>19</v>
      </c>
      <c r="R20" s="4">
        <v>9</v>
      </c>
      <c r="S20" s="4">
        <v>10</v>
      </c>
      <c r="T20" s="4">
        <v>96</v>
      </c>
      <c r="U20" s="4">
        <v>8</v>
      </c>
      <c r="V20" s="4">
        <v>37</v>
      </c>
      <c r="W20" s="4">
        <v>0</v>
      </c>
      <c r="X20" s="4" t="s">
        <v>32</v>
      </c>
      <c r="Y20" s="4">
        <v>0</v>
      </c>
      <c r="Z20" s="4" t="s">
        <v>32</v>
      </c>
      <c r="AA20" t="s">
        <v>523</v>
      </c>
      <c r="AB20" t="s">
        <v>524</v>
      </c>
      <c r="AC20" t="s">
        <v>525</v>
      </c>
      <c r="AD20" t="s">
        <v>526</v>
      </c>
    </row>
    <row r="21" spans="1:30" ht="12.75">
      <c r="A21" s="4">
        <v>20</v>
      </c>
      <c r="B21" s="4" t="s">
        <v>573</v>
      </c>
      <c r="C21" s="4" t="s">
        <v>557</v>
      </c>
      <c r="D21" s="4">
        <v>135</v>
      </c>
      <c r="E21" s="4" t="s">
        <v>558</v>
      </c>
      <c r="F21" s="4" t="s">
        <v>559</v>
      </c>
      <c r="G21" s="5">
        <v>0.24167824074074074</v>
      </c>
      <c r="H21" s="5">
        <v>0.2421296296296296</v>
      </c>
      <c r="I21" s="5">
        <f t="shared" si="0"/>
        <v>0.4838078703703703</v>
      </c>
      <c r="J21" s="4">
        <v>0</v>
      </c>
      <c r="K21" s="4">
        <v>0</v>
      </c>
      <c r="L21" s="4">
        <v>135</v>
      </c>
      <c r="M21" s="6">
        <v>14.04990325</v>
      </c>
      <c r="N21" s="6">
        <v>13.96372184</v>
      </c>
      <c r="O21" s="6">
        <v>28.01362509</v>
      </c>
      <c r="P21" s="4">
        <v>23</v>
      </c>
      <c r="Q21" s="4">
        <v>15</v>
      </c>
      <c r="R21" s="4">
        <v>6</v>
      </c>
      <c r="S21" s="4">
        <v>9</v>
      </c>
      <c r="T21" s="4">
        <v>95</v>
      </c>
      <c r="U21" s="4">
        <v>26</v>
      </c>
      <c r="V21" s="4">
        <v>14</v>
      </c>
      <c r="W21" s="4">
        <v>2</v>
      </c>
      <c r="X21" s="4" t="s">
        <v>560</v>
      </c>
      <c r="Y21" s="4">
        <v>0</v>
      </c>
      <c r="Z21" s="4" t="s">
        <v>32</v>
      </c>
      <c r="AA21" t="s">
        <v>561</v>
      </c>
      <c r="AB21" t="s">
        <v>562</v>
      </c>
      <c r="AC21" t="s">
        <v>563</v>
      </c>
      <c r="AD21" t="s">
        <v>564</v>
      </c>
    </row>
    <row r="22" spans="1:30" ht="12.75">
      <c r="A22" s="4">
        <v>21</v>
      </c>
      <c r="B22" s="4" t="s">
        <v>527</v>
      </c>
      <c r="C22" s="4" t="s">
        <v>528</v>
      </c>
      <c r="D22" s="4">
        <v>105</v>
      </c>
      <c r="E22" s="4" t="s">
        <v>529</v>
      </c>
      <c r="F22" s="4" t="s">
        <v>530</v>
      </c>
      <c r="G22" s="5">
        <v>0.22622685185185185</v>
      </c>
      <c r="H22" s="5">
        <v>0.22622685185185185</v>
      </c>
      <c r="I22" s="5">
        <f t="shared" si="0"/>
        <v>0.4524537037037037</v>
      </c>
      <c r="J22" s="4">
        <v>0</v>
      </c>
      <c r="K22" s="4">
        <v>0</v>
      </c>
      <c r="L22" s="4">
        <v>105</v>
      </c>
      <c r="M22" s="6">
        <v>13.60537689</v>
      </c>
      <c r="N22" s="6">
        <v>13.60537689</v>
      </c>
      <c r="O22" s="6">
        <v>27.21075378</v>
      </c>
      <c r="P22" s="4">
        <v>18</v>
      </c>
      <c r="Q22" s="4">
        <v>9</v>
      </c>
      <c r="R22" s="4">
        <v>6</v>
      </c>
      <c r="S22" s="4">
        <v>3</v>
      </c>
      <c r="T22" s="4">
        <v>94</v>
      </c>
      <c r="U22" s="4">
        <v>5.5</v>
      </c>
      <c r="V22" s="4">
        <v>5.5</v>
      </c>
      <c r="W22" s="4">
        <v>3</v>
      </c>
      <c r="X22" s="4" t="s">
        <v>531</v>
      </c>
      <c r="Y22" s="4">
        <v>0</v>
      </c>
      <c r="Z22" s="4" t="s">
        <v>32</v>
      </c>
      <c r="AA22" t="s">
        <v>221</v>
      </c>
      <c r="AB22" t="s">
        <v>531</v>
      </c>
      <c r="AC22" t="s">
        <v>532</v>
      </c>
      <c r="AD22" t="s">
        <v>532</v>
      </c>
    </row>
    <row r="24" spans="2:11" s="9" customFormat="1" ht="11.25">
      <c r="B24" s="11" t="s">
        <v>707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3:5" s="9" customFormat="1" ht="11.25">
      <c r="C25" s="9" t="s">
        <v>0</v>
      </c>
      <c r="E25" s="9" t="s">
        <v>680</v>
      </c>
    </row>
    <row r="26" spans="3:5" s="9" customFormat="1" ht="11.25">
      <c r="C26" s="9" t="s">
        <v>1</v>
      </c>
      <c r="E26" s="9" t="s">
        <v>679</v>
      </c>
    </row>
    <row r="27" spans="3:5" s="9" customFormat="1" ht="11.25">
      <c r="C27" s="9" t="s">
        <v>2</v>
      </c>
      <c r="E27" s="9" t="s">
        <v>681</v>
      </c>
    </row>
    <row r="28" spans="3:5" s="9" customFormat="1" ht="11.25">
      <c r="C28" s="9" t="s">
        <v>3</v>
      </c>
      <c r="E28" s="9" t="s">
        <v>682</v>
      </c>
    </row>
    <row r="29" spans="3:5" s="9" customFormat="1" ht="11.25">
      <c r="C29" s="9" t="s">
        <v>4</v>
      </c>
      <c r="E29" s="9" t="s">
        <v>683</v>
      </c>
    </row>
    <row r="30" spans="3:5" s="9" customFormat="1" ht="11.25">
      <c r="C30" s="9" t="s">
        <v>5</v>
      </c>
      <c r="E30" s="9" t="s">
        <v>685</v>
      </c>
    </row>
    <row r="31" spans="3:5" s="9" customFormat="1" ht="11.25">
      <c r="C31" s="9" t="s">
        <v>6</v>
      </c>
      <c r="E31" s="9" t="s">
        <v>684</v>
      </c>
    </row>
    <row r="32" spans="3:5" s="9" customFormat="1" ht="11.25">
      <c r="C32" s="9" t="s">
        <v>678</v>
      </c>
      <c r="E32" s="9" t="s">
        <v>686</v>
      </c>
    </row>
    <row r="33" spans="3:5" s="9" customFormat="1" ht="11.25">
      <c r="C33" s="9" t="s">
        <v>7</v>
      </c>
      <c r="E33" s="9" t="s">
        <v>687</v>
      </c>
    </row>
    <row r="34" spans="3:5" s="9" customFormat="1" ht="11.25">
      <c r="C34" s="9" t="s">
        <v>8</v>
      </c>
      <c r="E34" s="9" t="s">
        <v>688</v>
      </c>
    </row>
    <row r="35" spans="3:5" s="9" customFormat="1" ht="11.25">
      <c r="C35" s="9" t="s">
        <v>9</v>
      </c>
      <c r="E35" s="9" t="s">
        <v>689</v>
      </c>
    </row>
    <row r="36" spans="3:6" s="9" customFormat="1" ht="11.25">
      <c r="C36" s="9" t="s">
        <v>10</v>
      </c>
      <c r="E36" s="9" t="s">
        <v>690</v>
      </c>
      <c r="F36" s="9" t="s">
        <v>709</v>
      </c>
    </row>
    <row r="37" spans="3:5" s="9" customFormat="1" ht="11.25">
      <c r="C37" s="9" t="s">
        <v>11</v>
      </c>
      <c r="E37" s="9" t="s">
        <v>708</v>
      </c>
    </row>
    <row r="38" spans="3:5" s="9" customFormat="1" ht="11.25">
      <c r="C38" s="9" t="s">
        <v>12</v>
      </c>
      <c r="E38" s="9" t="s">
        <v>691</v>
      </c>
    </row>
    <row r="39" spans="3:5" s="9" customFormat="1" ht="11.25">
      <c r="C39" s="9" t="s">
        <v>13</v>
      </c>
      <c r="E39" s="9" t="s">
        <v>692</v>
      </c>
    </row>
    <row r="40" spans="3:5" s="9" customFormat="1" ht="11.25">
      <c r="C40" s="9" t="s">
        <v>14</v>
      </c>
      <c r="E40" s="9" t="s">
        <v>693</v>
      </c>
    </row>
    <row r="41" spans="3:5" s="9" customFormat="1" ht="11.25">
      <c r="C41" s="9" t="s">
        <v>15</v>
      </c>
      <c r="E41" s="9" t="s">
        <v>694</v>
      </c>
    </row>
    <row r="42" spans="3:5" s="9" customFormat="1" ht="11.25">
      <c r="C42" s="9" t="s">
        <v>16</v>
      </c>
      <c r="E42" s="9" t="s">
        <v>695</v>
      </c>
    </row>
    <row r="43" spans="3:5" s="9" customFormat="1" ht="11.25">
      <c r="C43" s="9" t="s">
        <v>17</v>
      </c>
      <c r="E43" s="9" t="s">
        <v>696</v>
      </c>
    </row>
    <row r="44" spans="3:5" s="9" customFormat="1" ht="11.25">
      <c r="C44" s="9" t="s">
        <v>18</v>
      </c>
      <c r="E44" s="9" t="s">
        <v>697</v>
      </c>
    </row>
    <row r="45" spans="3:5" s="9" customFormat="1" ht="11.25">
      <c r="C45" s="9" t="s">
        <v>19</v>
      </c>
      <c r="E45" s="9" t="s">
        <v>698</v>
      </c>
    </row>
    <row r="46" spans="3:5" s="9" customFormat="1" ht="11.25">
      <c r="C46" s="9" t="s">
        <v>20</v>
      </c>
      <c r="E46" s="9" t="s">
        <v>700</v>
      </c>
    </row>
    <row r="47" spans="3:5" s="9" customFormat="1" ht="11.25">
      <c r="C47" s="9" t="s">
        <v>21</v>
      </c>
      <c r="E47" s="9" t="s">
        <v>701</v>
      </c>
    </row>
    <row r="48" spans="3:5" s="9" customFormat="1" ht="11.25">
      <c r="C48" s="9" t="s">
        <v>22</v>
      </c>
      <c r="E48" s="9" t="s">
        <v>699</v>
      </c>
    </row>
    <row r="49" spans="3:5" s="9" customFormat="1" ht="11.25">
      <c r="C49" s="9" t="s">
        <v>23</v>
      </c>
      <c r="E49" s="9" t="s">
        <v>702</v>
      </c>
    </row>
    <row r="50" spans="3:5" s="9" customFormat="1" ht="11.25">
      <c r="C50" s="9" t="s">
        <v>24</v>
      </c>
      <c r="E50" s="9" t="s">
        <v>703</v>
      </c>
    </row>
    <row r="51" spans="3:5" s="9" customFormat="1" ht="11.25">
      <c r="C51" s="9" t="s">
        <v>25</v>
      </c>
      <c r="E51" s="9" t="s">
        <v>704</v>
      </c>
    </row>
    <row r="52" spans="3:5" s="9" customFormat="1" ht="11.25">
      <c r="C52" s="9" t="s">
        <v>26</v>
      </c>
      <c r="E52" s="9" t="s">
        <v>705</v>
      </c>
    </row>
    <row r="53" spans="3:5" s="9" customFormat="1" ht="11.25">
      <c r="C53" s="9" t="s">
        <v>27</v>
      </c>
      <c r="E53" s="9" t="s">
        <v>706</v>
      </c>
    </row>
  </sheetData>
  <mergeCells count="1">
    <mergeCell ref="B24:K24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9"/>
  <sheetViews>
    <sheetView workbookViewId="0" topLeftCell="A1">
      <selection activeCell="A2" sqref="A2:IV6"/>
    </sheetView>
  </sheetViews>
  <sheetFormatPr defaultColWidth="9.140625" defaultRowHeight="12.75"/>
  <cols>
    <col min="1" max="1" width="2.8515625" style="0" customWidth="1"/>
    <col min="2" max="2" width="4.7109375" style="0" customWidth="1"/>
    <col min="3" max="3" width="19.28125" style="0" customWidth="1"/>
    <col min="4" max="4" width="5.140625" style="0" customWidth="1"/>
    <col min="5" max="5" width="19.7109375" style="0" customWidth="1"/>
    <col min="6" max="6" width="19.140625" style="0" customWidth="1"/>
    <col min="7" max="9" width="8.421875" style="0" customWidth="1"/>
    <col min="10" max="11" width="3.57421875" style="0" customWidth="1"/>
    <col min="12" max="15" width="4.57421875" style="0" customWidth="1"/>
    <col min="16" max="19" width="3.7109375" style="0" customWidth="1"/>
    <col min="20" max="20" width="4.57421875" style="0" customWidth="1"/>
    <col min="21" max="23" width="3.57421875" style="0" customWidth="1"/>
    <col min="24" max="24" width="6.8515625" style="0" customWidth="1"/>
    <col min="25" max="25" width="3.7109375" style="0" customWidth="1"/>
    <col min="26" max="26" width="5.57421875" style="0" customWidth="1"/>
  </cols>
  <sheetData>
    <row r="1" spans="1:30" s="2" customFormat="1" ht="100.5" customHeight="1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678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2" t="s">
        <v>24</v>
      </c>
      <c r="AB1" s="2" t="s">
        <v>25</v>
      </c>
      <c r="AC1" s="2" t="s">
        <v>26</v>
      </c>
      <c r="AD1" s="2" t="s">
        <v>27</v>
      </c>
    </row>
    <row r="2" spans="1:30" ht="12.75">
      <c r="A2" s="4">
        <v>1</v>
      </c>
      <c r="B2" s="4" t="s">
        <v>351</v>
      </c>
      <c r="C2" s="4" t="s">
        <v>343</v>
      </c>
      <c r="D2" s="4">
        <v>283</v>
      </c>
      <c r="E2" s="4" t="s">
        <v>344</v>
      </c>
      <c r="F2" s="4" t="s">
        <v>345</v>
      </c>
      <c r="G2" s="5">
        <v>0.24530092592592592</v>
      </c>
      <c r="H2" s="5">
        <v>0.2496875</v>
      </c>
      <c r="I2" s="5">
        <f>G2+H2</f>
        <v>0.49498842592592596</v>
      </c>
      <c r="J2" s="4">
        <v>0</v>
      </c>
      <c r="K2" s="4">
        <v>0</v>
      </c>
      <c r="L2" s="4">
        <v>283</v>
      </c>
      <c r="M2" s="6">
        <v>21.92338985</v>
      </c>
      <c r="N2" s="6">
        <v>20.99423887</v>
      </c>
      <c r="O2" s="6">
        <v>42.91762872</v>
      </c>
      <c r="P2" s="4">
        <v>48</v>
      </c>
      <c r="Q2" s="4">
        <v>35</v>
      </c>
      <c r="R2" s="4">
        <v>11</v>
      </c>
      <c r="S2" s="4">
        <v>24</v>
      </c>
      <c r="T2" s="4">
        <v>173</v>
      </c>
      <c r="U2" s="4">
        <v>70</v>
      </c>
      <c r="V2" s="4">
        <v>40</v>
      </c>
      <c r="W2" s="4">
        <v>2</v>
      </c>
      <c r="X2" s="4" t="s">
        <v>346</v>
      </c>
      <c r="Y2" s="4">
        <v>0</v>
      </c>
      <c r="Z2" s="4" t="s">
        <v>32</v>
      </c>
      <c r="AA2" t="s">
        <v>347</v>
      </c>
      <c r="AB2" t="s">
        <v>348</v>
      </c>
      <c r="AC2" t="s">
        <v>349</v>
      </c>
      <c r="AD2" t="s">
        <v>350</v>
      </c>
    </row>
    <row r="3" spans="1:30" ht="12.75">
      <c r="A3" s="4">
        <v>2</v>
      </c>
      <c r="B3" s="4" t="s">
        <v>740</v>
      </c>
      <c r="C3" s="4" t="s">
        <v>352</v>
      </c>
      <c r="D3" s="4">
        <v>275</v>
      </c>
      <c r="E3" s="4" t="s">
        <v>353</v>
      </c>
      <c r="F3" s="4" t="s">
        <v>354</v>
      </c>
      <c r="G3" s="5">
        <v>0.254224537037037</v>
      </c>
      <c r="H3" s="5">
        <v>0.26048611111111114</v>
      </c>
      <c r="I3" s="5">
        <f>G3+H3</f>
        <v>0.5147106481481482</v>
      </c>
      <c r="J3" s="4">
        <v>7</v>
      </c>
      <c r="K3" s="4">
        <v>16</v>
      </c>
      <c r="L3" s="4">
        <v>298</v>
      </c>
      <c r="M3" s="6">
        <v>25.00941032</v>
      </c>
      <c r="N3" s="6">
        <v>23.85264004</v>
      </c>
      <c r="O3" s="6">
        <v>48.86205036</v>
      </c>
      <c r="P3" s="4">
        <v>48</v>
      </c>
      <c r="Q3" s="4">
        <v>37</v>
      </c>
      <c r="R3" s="4">
        <v>11</v>
      </c>
      <c r="S3" s="4">
        <v>26</v>
      </c>
      <c r="T3" s="4">
        <v>174</v>
      </c>
      <c r="U3" s="4">
        <v>70</v>
      </c>
      <c r="V3" s="4">
        <v>54</v>
      </c>
      <c r="W3" s="4">
        <v>0</v>
      </c>
      <c r="X3" s="4" t="s">
        <v>32</v>
      </c>
      <c r="Y3" s="4">
        <v>0</v>
      </c>
      <c r="Z3" s="4" t="s">
        <v>32</v>
      </c>
      <c r="AA3" t="s">
        <v>355</v>
      </c>
      <c r="AB3" t="s">
        <v>356</v>
      </c>
      <c r="AC3" t="s">
        <v>357</v>
      </c>
      <c r="AD3" t="s">
        <v>358</v>
      </c>
    </row>
    <row r="4" spans="1:30" ht="12.75">
      <c r="A4" s="4">
        <v>3</v>
      </c>
      <c r="B4" s="4" t="s">
        <v>318</v>
      </c>
      <c r="C4" s="4" t="s">
        <v>319</v>
      </c>
      <c r="D4" s="4">
        <v>258</v>
      </c>
      <c r="E4" s="4" t="s">
        <v>320</v>
      </c>
      <c r="F4" s="4" t="s">
        <v>321</v>
      </c>
      <c r="G4" s="5">
        <v>0.2378240740740741</v>
      </c>
      <c r="H4" s="5">
        <v>0.24695601851851853</v>
      </c>
      <c r="I4" s="5">
        <f>G4+H4</f>
        <v>0.48478009259259264</v>
      </c>
      <c r="J4" s="4">
        <v>0</v>
      </c>
      <c r="K4" s="4">
        <v>0</v>
      </c>
      <c r="L4" s="4">
        <v>258</v>
      </c>
      <c r="M4" s="6">
        <v>21.49145447</v>
      </c>
      <c r="N4" s="6">
        <v>20.54460405</v>
      </c>
      <c r="O4" s="6">
        <v>42.03605852</v>
      </c>
      <c r="P4" s="4">
        <v>40</v>
      </c>
      <c r="Q4" s="4">
        <v>29</v>
      </c>
      <c r="R4" s="4">
        <v>11</v>
      </c>
      <c r="S4" s="4">
        <v>17</v>
      </c>
      <c r="T4" s="4">
        <v>176</v>
      </c>
      <c r="U4" s="4">
        <v>38</v>
      </c>
      <c r="V4" s="4">
        <v>44</v>
      </c>
      <c r="W4" s="4">
        <v>0</v>
      </c>
      <c r="X4" s="4" t="s">
        <v>32</v>
      </c>
      <c r="Y4" s="4">
        <v>1</v>
      </c>
      <c r="Z4" s="4" t="s">
        <v>69</v>
      </c>
      <c r="AA4" t="s">
        <v>322</v>
      </c>
      <c r="AB4" t="s">
        <v>323</v>
      </c>
      <c r="AC4" t="s">
        <v>324</v>
      </c>
      <c r="AD4" t="s">
        <v>325</v>
      </c>
    </row>
    <row r="5" spans="1:30" ht="12.75">
      <c r="A5" s="4">
        <v>4</v>
      </c>
      <c r="B5" s="4" t="s">
        <v>326</v>
      </c>
      <c r="C5" s="4" t="s">
        <v>327</v>
      </c>
      <c r="D5" s="4">
        <v>166</v>
      </c>
      <c r="E5" s="4" t="s">
        <v>328</v>
      </c>
      <c r="F5" s="4" t="s">
        <v>329</v>
      </c>
      <c r="G5" s="5">
        <v>0.2391087962962963</v>
      </c>
      <c r="H5" s="5">
        <v>0.24657407407407406</v>
      </c>
      <c r="I5" s="5">
        <f>G5+H5</f>
        <v>0.4856828703703704</v>
      </c>
      <c r="J5" s="4">
        <v>0</v>
      </c>
      <c r="K5" s="4">
        <v>0</v>
      </c>
      <c r="L5" s="4">
        <v>166</v>
      </c>
      <c r="M5" s="6">
        <v>20.37238918</v>
      </c>
      <c r="N5" s="6">
        <v>18.28876095</v>
      </c>
      <c r="O5" s="6">
        <v>38.66115013</v>
      </c>
      <c r="P5" s="4">
        <v>33</v>
      </c>
      <c r="Q5" s="4">
        <v>28</v>
      </c>
      <c r="R5" s="4">
        <v>5</v>
      </c>
      <c r="S5" s="4">
        <v>22</v>
      </c>
      <c r="T5" s="4">
        <v>76</v>
      </c>
      <c r="U5" s="4">
        <v>38</v>
      </c>
      <c r="V5" s="4">
        <v>52</v>
      </c>
      <c r="W5" s="4">
        <v>0</v>
      </c>
      <c r="X5" s="4" t="s">
        <v>32</v>
      </c>
      <c r="Y5" s="4">
        <v>1</v>
      </c>
      <c r="Z5" s="4" t="s">
        <v>330</v>
      </c>
      <c r="AA5" t="s">
        <v>331</v>
      </c>
      <c r="AB5" t="s">
        <v>332</v>
      </c>
      <c r="AC5" t="s">
        <v>333</v>
      </c>
      <c r="AD5" t="s">
        <v>334</v>
      </c>
    </row>
    <row r="6" spans="1:30" ht="12.75">
      <c r="A6" s="4">
        <v>5</v>
      </c>
      <c r="B6" s="4" t="s">
        <v>335</v>
      </c>
      <c r="C6" s="4" t="s">
        <v>336</v>
      </c>
      <c r="D6" s="4">
        <v>133</v>
      </c>
      <c r="E6" s="4" t="s">
        <v>337</v>
      </c>
      <c r="F6" s="4" t="s">
        <v>338</v>
      </c>
      <c r="G6" s="5">
        <v>0.24140046296296294</v>
      </c>
      <c r="H6" s="5">
        <v>0.24153935185185185</v>
      </c>
      <c r="I6" s="5">
        <f>G6+H6</f>
        <v>0.4829398148148148</v>
      </c>
      <c r="J6" s="4">
        <v>0</v>
      </c>
      <c r="K6" s="4">
        <v>0</v>
      </c>
      <c r="L6" s="4">
        <v>133</v>
      </c>
      <c r="M6" s="6">
        <v>16.49844359</v>
      </c>
      <c r="N6" s="6">
        <v>16.49295345</v>
      </c>
      <c r="O6" s="6">
        <v>32.99139704</v>
      </c>
      <c r="P6" s="4">
        <v>25</v>
      </c>
      <c r="Q6" s="4">
        <v>21</v>
      </c>
      <c r="R6" s="4">
        <v>4</v>
      </c>
      <c r="S6" s="4">
        <v>17</v>
      </c>
      <c r="T6" s="4">
        <v>66</v>
      </c>
      <c r="U6" s="4">
        <v>36</v>
      </c>
      <c r="V6" s="4">
        <v>31</v>
      </c>
      <c r="W6" s="4">
        <v>0</v>
      </c>
      <c r="X6" s="4" t="s">
        <v>32</v>
      </c>
      <c r="Y6" s="4">
        <v>0</v>
      </c>
      <c r="Z6" s="4" t="s">
        <v>32</v>
      </c>
      <c r="AA6" t="s">
        <v>339</v>
      </c>
      <c r="AB6" t="s">
        <v>340</v>
      </c>
      <c r="AC6" t="s">
        <v>341</v>
      </c>
      <c r="AD6" t="s">
        <v>342</v>
      </c>
    </row>
    <row r="10" spans="2:11" ht="12.75">
      <c r="B10" s="12" t="s">
        <v>707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3:5" ht="12.75">
      <c r="C11" t="s">
        <v>0</v>
      </c>
      <c r="E11" t="s">
        <v>680</v>
      </c>
    </row>
    <row r="12" spans="3:5" ht="12.75">
      <c r="C12" t="s">
        <v>1</v>
      </c>
      <c r="E12" t="s">
        <v>679</v>
      </c>
    </row>
    <row r="13" spans="3:5" ht="12.75">
      <c r="C13" t="s">
        <v>2</v>
      </c>
      <c r="E13" t="s">
        <v>681</v>
      </c>
    </row>
    <row r="14" spans="3:5" ht="12.75">
      <c r="C14" t="s">
        <v>3</v>
      </c>
      <c r="E14" t="s">
        <v>682</v>
      </c>
    </row>
    <row r="15" spans="3:5" ht="12.75">
      <c r="C15" t="s">
        <v>4</v>
      </c>
      <c r="E15" t="s">
        <v>683</v>
      </c>
    </row>
    <row r="16" spans="3:5" ht="12.75">
      <c r="C16" t="s">
        <v>5</v>
      </c>
      <c r="E16" t="s">
        <v>685</v>
      </c>
    </row>
    <row r="17" spans="3:5" ht="12.75">
      <c r="C17" t="s">
        <v>6</v>
      </c>
      <c r="E17" t="s">
        <v>684</v>
      </c>
    </row>
    <row r="18" spans="3:5" ht="12.75">
      <c r="C18" t="s">
        <v>678</v>
      </c>
      <c r="E18" t="s">
        <v>686</v>
      </c>
    </row>
    <row r="19" spans="3:5" ht="12.75">
      <c r="C19" t="s">
        <v>7</v>
      </c>
      <c r="E19" t="s">
        <v>687</v>
      </c>
    </row>
    <row r="20" spans="3:5" ht="12.75">
      <c r="C20" t="s">
        <v>8</v>
      </c>
      <c r="E20" t="s">
        <v>688</v>
      </c>
    </row>
    <row r="21" spans="3:5" ht="12.75">
      <c r="C21" t="s">
        <v>9</v>
      </c>
      <c r="E21" t="s">
        <v>689</v>
      </c>
    </row>
    <row r="22" spans="3:6" ht="12.75">
      <c r="C22" t="s">
        <v>10</v>
      </c>
      <c r="E22" t="s">
        <v>690</v>
      </c>
      <c r="F22" t="s">
        <v>709</v>
      </c>
    </row>
    <row r="23" spans="3:5" ht="12.75">
      <c r="C23" t="s">
        <v>11</v>
      </c>
      <c r="E23" t="s">
        <v>708</v>
      </c>
    </row>
    <row r="24" spans="3:5" ht="12.75">
      <c r="C24" t="s">
        <v>12</v>
      </c>
      <c r="E24" t="s">
        <v>691</v>
      </c>
    </row>
    <row r="25" spans="3:5" ht="12.75">
      <c r="C25" t="s">
        <v>13</v>
      </c>
      <c r="E25" t="s">
        <v>692</v>
      </c>
    </row>
    <row r="26" spans="3:5" ht="12.75">
      <c r="C26" t="s">
        <v>14</v>
      </c>
      <c r="E26" t="s">
        <v>693</v>
      </c>
    </row>
    <row r="27" spans="3:5" ht="12.75">
      <c r="C27" t="s">
        <v>15</v>
      </c>
      <c r="E27" t="s">
        <v>694</v>
      </c>
    </row>
    <row r="28" spans="3:5" ht="12.75">
      <c r="C28" t="s">
        <v>16</v>
      </c>
      <c r="E28" t="s">
        <v>695</v>
      </c>
    </row>
    <row r="29" spans="3:5" ht="12.75">
      <c r="C29" t="s">
        <v>17</v>
      </c>
      <c r="E29" t="s">
        <v>696</v>
      </c>
    </row>
    <row r="30" spans="3:5" ht="12.75">
      <c r="C30" t="s">
        <v>18</v>
      </c>
      <c r="E30" t="s">
        <v>697</v>
      </c>
    </row>
    <row r="31" spans="3:5" ht="12.75">
      <c r="C31" t="s">
        <v>19</v>
      </c>
      <c r="E31" t="s">
        <v>698</v>
      </c>
    </row>
    <row r="32" spans="3:5" ht="12.75">
      <c r="C32" t="s">
        <v>20</v>
      </c>
      <c r="E32" t="s">
        <v>700</v>
      </c>
    </row>
    <row r="33" spans="3:5" ht="12.75">
      <c r="C33" t="s">
        <v>21</v>
      </c>
      <c r="E33" t="s">
        <v>701</v>
      </c>
    </row>
    <row r="34" spans="3:5" ht="12.75">
      <c r="C34" t="s">
        <v>22</v>
      </c>
      <c r="E34" t="s">
        <v>699</v>
      </c>
    </row>
    <row r="35" spans="3:5" ht="12.75">
      <c r="C35" t="s">
        <v>23</v>
      </c>
      <c r="E35" t="s">
        <v>702</v>
      </c>
    </row>
    <row r="36" spans="3:5" ht="12.75">
      <c r="C36" t="s">
        <v>24</v>
      </c>
      <c r="E36" t="s">
        <v>703</v>
      </c>
    </row>
    <row r="37" spans="3:5" ht="12.75">
      <c r="C37" t="s">
        <v>25</v>
      </c>
      <c r="E37" t="s">
        <v>704</v>
      </c>
    </row>
    <row r="38" spans="3:5" ht="12.75">
      <c r="C38" t="s">
        <v>26</v>
      </c>
      <c r="E38" t="s">
        <v>705</v>
      </c>
    </row>
    <row r="39" spans="3:5" ht="12.75">
      <c r="C39" t="s">
        <v>27</v>
      </c>
      <c r="E39" t="s">
        <v>706</v>
      </c>
    </row>
  </sheetData>
  <mergeCells count="1">
    <mergeCell ref="B10:K10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80"/>
  <sheetViews>
    <sheetView workbookViewId="0" topLeftCell="A1">
      <selection activeCell="A2" sqref="A2:A39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20.57421875" style="0" customWidth="1"/>
    <col min="4" max="4" width="4.8515625" style="0" customWidth="1"/>
    <col min="5" max="5" width="20.7109375" style="0" customWidth="1"/>
    <col min="6" max="6" width="18.8515625" style="0" customWidth="1"/>
    <col min="7" max="7" width="8.421875" style="0" customWidth="1"/>
    <col min="8" max="8" width="8.140625" style="0" bestFit="1" customWidth="1"/>
    <col min="9" max="9" width="8.140625" style="0" customWidth="1"/>
    <col min="10" max="11" width="4.00390625" style="0" customWidth="1"/>
    <col min="12" max="15" width="4.8515625" style="0" customWidth="1"/>
    <col min="16" max="23" width="4.00390625" style="0" customWidth="1"/>
    <col min="24" max="24" width="12.8515625" style="0" customWidth="1"/>
    <col min="25" max="25" width="3.8515625" style="0" customWidth="1"/>
    <col min="26" max="26" width="12.421875" style="0" customWidth="1"/>
  </cols>
  <sheetData>
    <row r="1" spans="1:30" s="2" customFormat="1" ht="101.25" customHeight="1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678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2" t="s">
        <v>24</v>
      </c>
      <c r="AB1" s="2" t="s">
        <v>25</v>
      </c>
      <c r="AC1" s="2" t="s">
        <v>26</v>
      </c>
      <c r="AD1" s="2" t="s">
        <v>27</v>
      </c>
    </row>
    <row r="2" spans="1:30" ht="12.75">
      <c r="A2" s="4">
        <v>1</v>
      </c>
      <c r="B2" s="4" t="s">
        <v>55</v>
      </c>
      <c r="C2" s="4" t="s">
        <v>56</v>
      </c>
      <c r="D2" s="4">
        <v>165</v>
      </c>
      <c r="E2" s="4" t="s">
        <v>57</v>
      </c>
      <c r="F2" s="4" t="s">
        <v>58</v>
      </c>
      <c r="G2" s="5">
        <v>0.11680555555555555</v>
      </c>
      <c r="H2" s="5">
        <v>0.13190972222222222</v>
      </c>
      <c r="I2" s="5">
        <f>G2+H2</f>
        <v>0.24871527777777777</v>
      </c>
      <c r="J2" s="4">
        <v>0</v>
      </c>
      <c r="K2" s="4">
        <v>10</v>
      </c>
      <c r="L2" s="4">
        <v>175</v>
      </c>
      <c r="M2" s="6">
        <v>14.71430633</v>
      </c>
      <c r="N2" s="6">
        <v>14.86675974</v>
      </c>
      <c r="O2" s="6">
        <v>29.58106607</v>
      </c>
      <c r="P2" s="4">
        <v>29</v>
      </c>
      <c r="Q2" s="4">
        <v>20</v>
      </c>
      <c r="R2" s="4">
        <v>8</v>
      </c>
      <c r="S2" s="4">
        <v>11</v>
      </c>
      <c r="T2" s="4">
        <v>127</v>
      </c>
      <c r="U2" s="4">
        <v>22</v>
      </c>
      <c r="V2" s="4">
        <v>26</v>
      </c>
      <c r="W2" s="4">
        <v>1</v>
      </c>
      <c r="X2" s="4" t="s">
        <v>59</v>
      </c>
      <c r="Y2" s="4">
        <v>1</v>
      </c>
      <c r="Z2" s="4" t="s">
        <v>60</v>
      </c>
      <c r="AA2" t="s">
        <v>61</v>
      </c>
      <c r="AB2" t="s">
        <v>62</v>
      </c>
      <c r="AC2" t="s">
        <v>63</v>
      </c>
      <c r="AD2" t="s">
        <v>64</v>
      </c>
    </row>
    <row r="3" spans="1:30" ht="12.75">
      <c r="A3" s="4">
        <v>2</v>
      </c>
      <c r="B3" s="4" t="s">
        <v>710</v>
      </c>
      <c r="C3" s="8" t="s">
        <v>226</v>
      </c>
      <c r="D3" s="4">
        <v>163</v>
      </c>
      <c r="E3" s="4" t="s">
        <v>227</v>
      </c>
      <c r="F3" s="4" t="s">
        <v>228</v>
      </c>
      <c r="G3" s="5">
        <v>0.12584490740740742</v>
      </c>
      <c r="H3" s="5">
        <v>0.1265162037037037</v>
      </c>
      <c r="I3" s="5">
        <f>G3+H3</f>
        <v>0.25236111111111115</v>
      </c>
      <c r="J3" s="4">
        <v>2</v>
      </c>
      <c r="K3" s="4">
        <v>3</v>
      </c>
      <c r="L3" s="4">
        <v>168</v>
      </c>
      <c r="M3" s="6">
        <v>15.18161019</v>
      </c>
      <c r="N3" s="6">
        <v>15.03521449</v>
      </c>
      <c r="O3" s="6">
        <v>30.21682468</v>
      </c>
      <c r="P3" s="4">
        <v>24</v>
      </c>
      <c r="Q3" s="4">
        <v>16</v>
      </c>
      <c r="R3" s="4">
        <v>8</v>
      </c>
      <c r="S3" s="4">
        <v>8</v>
      </c>
      <c r="T3" s="4">
        <v>129</v>
      </c>
      <c r="U3" s="4">
        <v>17</v>
      </c>
      <c r="V3" s="4">
        <v>22</v>
      </c>
      <c r="W3" s="4">
        <v>0</v>
      </c>
      <c r="X3" s="4" t="s">
        <v>32</v>
      </c>
      <c r="Y3" s="4">
        <v>0</v>
      </c>
      <c r="Z3" s="4" t="s">
        <v>32</v>
      </c>
      <c r="AA3" t="s">
        <v>229</v>
      </c>
      <c r="AB3" t="s">
        <v>230</v>
      </c>
      <c r="AC3" t="s">
        <v>231</v>
      </c>
      <c r="AD3" t="s">
        <v>232</v>
      </c>
    </row>
    <row r="4" spans="1:30" ht="12.75">
      <c r="A4" s="4">
        <v>3</v>
      </c>
      <c r="B4" s="4" t="s">
        <v>225</v>
      </c>
      <c r="C4" s="8" t="s">
        <v>210</v>
      </c>
      <c r="D4" s="4">
        <v>141</v>
      </c>
      <c r="E4" s="4" t="s">
        <v>211</v>
      </c>
      <c r="F4" s="4" t="s">
        <v>212</v>
      </c>
      <c r="G4" s="5">
        <v>0.12228009259259259</v>
      </c>
      <c r="H4" s="5">
        <v>0.12270833333333335</v>
      </c>
      <c r="I4" s="5">
        <f>G4+H4</f>
        <v>0.24498842592592596</v>
      </c>
      <c r="J4" s="4">
        <v>0</v>
      </c>
      <c r="K4" s="4">
        <v>0</v>
      </c>
      <c r="L4" s="4">
        <v>141</v>
      </c>
      <c r="M4" s="6">
        <v>14.20004342</v>
      </c>
      <c r="N4" s="6">
        <v>12.3006988</v>
      </c>
      <c r="O4" s="6">
        <v>26.50074222</v>
      </c>
      <c r="P4" s="4">
        <v>21</v>
      </c>
      <c r="Q4" s="4">
        <v>14</v>
      </c>
      <c r="R4" s="4">
        <v>7</v>
      </c>
      <c r="S4" s="4">
        <v>7</v>
      </c>
      <c r="T4" s="4">
        <v>110</v>
      </c>
      <c r="U4" s="4">
        <v>25</v>
      </c>
      <c r="V4" s="4">
        <v>6</v>
      </c>
      <c r="W4" s="4">
        <v>0</v>
      </c>
      <c r="X4" s="4" t="s">
        <v>32</v>
      </c>
      <c r="Y4" s="4">
        <v>0</v>
      </c>
      <c r="Z4" s="4" t="s">
        <v>32</v>
      </c>
      <c r="AA4" t="s">
        <v>213</v>
      </c>
      <c r="AB4" t="s">
        <v>214</v>
      </c>
      <c r="AC4" t="s">
        <v>215</v>
      </c>
      <c r="AD4" t="s">
        <v>216</v>
      </c>
    </row>
    <row r="5" spans="1:30" ht="12.75">
      <c r="A5" s="4">
        <v>4</v>
      </c>
      <c r="B5" s="4" t="s">
        <v>28</v>
      </c>
      <c r="C5" s="4" t="s">
        <v>29</v>
      </c>
      <c r="D5" s="4">
        <v>140</v>
      </c>
      <c r="E5" s="4" t="s">
        <v>30</v>
      </c>
      <c r="F5" s="4" t="s">
        <v>31</v>
      </c>
      <c r="G5" s="5">
        <v>0.10748842592592593</v>
      </c>
      <c r="H5" s="5">
        <v>0.12192129629629629</v>
      </c>
      <c r="I5" s="5">
        <f>G5+H5</f>
        <v>0.22940972222222222</v>
      </c>
      <c r="J5" s="4">
        <v>0</v>
      </c>
      <c r="K5" s="4">
        <v>0</v>
      </c>
      <c r="L5" s="4">
        <v>140</v>
      </c>
      <c r="M5" s="6">
        <v>12.29306162</v>
      </c>
      <c r="N5" s="6">
        <v>18.31378669</v>
      </c>
      <c r="O5" s="6">
        <v>30.60684831</v>
      </c>
      <c r="P5" s="4">
        <v>28</v>
      </c>
      <c r="Q5" s="4">
        <v>26</v>
      </c>
      <c r="R5" s="4">
        <v>2</v>
      </c>
      <c r="S5" s="4">
        <v>24</v>
      </c>
      <c r="T5" s="4">
        <v>34</v>
      </c>
      <c r="U5" s="4">
        <v>34</v>
      </c>
      <c r="V5" s="4">
        <v>72</v>
      </c>
      <c r="W5" s="4">
        <v>0</v>
      </c>
      <c r="X5" s="4" t="s">
        <v>32</v>
      </c>
      <c r="Y5" s="4">
        <v>0</v>
      </c>
      <c r="Z5" s="4" t="s">
        <v>32</v>
      </c>
      <c r="AA5" t="s">
        <v>33</v>
      </c>
      <c r="AB5" t="s">
        <v>34</v>
      </c>
      <c r="AC5" t="s">
        <v>35</v>
      </c>
      <c r="AD5" t="s">
        <v>36</v>
      </c>
    </row>
    <row r="6" spans="1:30" ht="12.75">
      <c r="A6" s="4">
        <v>5</v>
      </c>
      <c r="B6" s="4" t="s">
        <v>711</v>
      </c>
      <c r="C6" s="8" t="s">
        <v>254</v>
      </c>
      <c r="D6" s="4">
        <v>139</v>
      </c>
      <c r="E6" s="4" t="s">
        <v>255</v>
      </c>
      <c r="F6" s="4" t="s">
        <v>256</v>
      </c>
      <c r="G6" s="5">
        <v>0.13305555555555557</v>
      </c>
      <c r="H6" s="5">
        <v>0.1330902777777778</v>
      </c>
      <c r="I6" s="5">
        <f>G6+H6</f>
        <v>0.26614583333333336</v>
      </c>
      <c r="J6" s="4">
        <v>12</v>
      </c>
      <c r="K6" s="4">
        <v>12</v>
      </c>
      <c r="L6" s="4">
        <v>163</v>
      </c>
      <c r="M6" s="6">
        <v>16.21387136</v>
      </c>
      <c r="N6" s="6">
        <v>14.55449199</v>
      </c>
      <c r="O6" s="6">
        <v>30.76836335</v>
      </c>
      <c r="P6" s="4">
        <v>26</v>
      </c>
      <c r="Q6" s="4">
        <v>18</v>
      </c>
      <c r="R6" s="4">
        <v>8</v>
      </c>
      <c r="S6" s="4">
        <v>10</v>
      </c>
      <c r="T6" s="4">
        <v>125</v>
      </c>
      <c r="U6" s="4">
        <v>30</v>
      </c>
      <c r="V6" s="4">
        <v>8</v>
      </c>
      <c r="W6" s="4">
        <v>0</v>
      </c>
      <c r="X6" s="4" t="s">
        <v>32</v>
      </c>
      <c r="Y6" s="4">
        <v>0</v>
      </c>
      <c r="Z6" s="4" t="s">
        <v>32</v>
      </c>
      <c r="AA6" t="s">
        <v>257</v>
      </c>
      <c r="AB6" t="s">
        <v>258</v>
      </c>
      <c r="AC6" t="s">
        <v>259</v>
      </c>
      <c r="AD6" t="s">
        <v>260</v>
      </c>
    </row>
    <row r="7" spans="1:30" ht="12.75">
      <c r="A7" s="4">
        <v>6</v>
      </c>
      <c r="B7" s="4" t="s">
        <v>712</v>
      </c>
      <c r="C7" s="8" t="s">
        <v>261</v>
      </c>
      <c r="D7" s="4">
        <v>138</v>
      </c>
      <c r="E7" s="4" t="s">
        <v>262</v>
      </c>
      <c r="F7" s="4" t="s">
        <v>263</v>
      </c>
      <c r="G7" s="5">
        <v>0.1384027777777778</v>
      </c>
      <c r="H7" s="5">
        <v>0.14125</v>
      </c>
      <c r="I7" s="5">
        <f>G7+H7</f>
        <v>0.27965277777777775</v>
      </c>
      <c r="J7" s="4">
        <v>20</v>
      </c>
      <c r="K7" s="4">
        <v>24</v>
      </c>
      <c r="L7" s="4">
        <v>182</v>
      </c>
      <c r="M7" s="6">
        <v>15.91206573</v>
      </c>
      <c r="N7" s="6">
        <v>13.4770378</v>
      </c>
      <c r="O7" s="6">
        <v>29.38910353</v>
      </c>
      <c r="P7" s="4">
        <v>27</v>
      </c>
      <c r="Q7" s="4">
        <v>17</v>
      </c>
      <c r="R7" s="4">
        <v>9</v>
      </c>
      <c r="S7" s="4">
        <v>8</v>
      </c>
      <c r="T7" s="4">
        <v>143</v>
      </c>
      <c r="U7" s="4">
        <v>31</v>
      </c>
      <c r="V7" s="4">
        <v>8</v>
      </c>
      <c r="W7" s="4">
        <v>1</v>
      </c>
      <c r="X7" s="4" t="s">
        <v>59</v>
      </c>
      <c r="Y7" s="4">
        <v>0</v>
      </c>
      <c r="Z7" s="4" t="s">
        <v>32</v>
      </c>
      <c r="AA7" t="s">
        <v>264</v>
      </c>
      <c r="AB7" t="s">
        <v>230</v>
      </c>
      <c r="AC7" t="s">
        <v>265</v>
      </c>
      <c r="AD7" t="s">
        <v>266</v>
      </c>
    </row>
    <row r="8" spans="1:30" ht="12.75">
      <c r="A8" s="4">
        <v>7</v>
      </c>
      <c r="B8" s="4" t="s">
        <v>177</v>
      </c>
      <c r="C8" s="8" t="s">
        <v>161</v>
      </c>
      <c r="D8" s="4">
        <v>134</v>
      </c>
      <c r="E8" s="4" t="s">
        <v>162</v>
      </c>
      <c r="F8" s="4" t="s">
        <v>163</v>
      </c>
      <c r="G8" s="5">
        <v>0.11922453703703705</v>
      </c>
      <c r="H8" s="5">
        <v>0.12908564814814813</v>
      </c>
      <c r="I8" s="5">
        <f>G8+H8</f>
        <v>0.24831018518518516</v>
      </c>
      <c r="J8" s="4">
        <v>0</v>
      </c>
      <c r="K8" s="4">
        <v>6</v>
      </c>
      <c r="L8" s="4">
        <v>140</v>
      </c>
      <c r="M8" s="6">
        <v>12.74131335</v>
      </c>
      <c r="N8" s="6">
        <v>14.86840756</v>
      </c>
      <c r="O8" s="6">
        <v>27.60972091</v>
      </c>
      <c r="P8" s="4">
        <v>27</v>
      </c>
      <c r="Q8" s="4">
        <v>21</v>
      </c>
      <c r="R8" s="4">
        <v>5</v>
      </c>
      <c r="S8" s="4">
        <v>15</v>
      </c>
      <c r="T8" s="4">
        <v>80</v>
      </c>
      <c r="U8" s="4">
        <v>31.5</v>
      </c>
      <c r="V8" s="4">
        <v>28.5</v>
      </c>
      <c r="W8" s="4">
        <v>1</v>
      </c>
      <c r="X8" s="4" t="s">
        <v>164</v>
      </c>
      <c r="Y8" s="4">
        <v>1</v>
      </c>
      <c r="Z8" s="4" t="s">
        <v>50</v>
      </c>
      <c r="AA8" t="s">
        <v>165</v>
      </c>
      <c r="AB8" t="s">
        <v>166</v>
      </c>
      <c r="AC8" t="s">
        <v>167</v>
      </c>
      <c r="AD8" t="s">
        <v>168</v>
      </c>
    </row>
    <row r="9" spans="1:30" ht="12.75">
      <c r="A9" s="4">
        <v>8</v>
      </c>
      <c r="B9" s="4" t="s">
        <v>74</v>
      </c>
      <c r="C9" s="4" t="s">
        <v>75</v>
      </c>
      <c r="D9" s="4">
        <v>129</v>
      </c>
      <c r="E9" s="4" t="s">
        <v>76</v>
      </c>
      <c r="F9" s="4" t="s">
        <v>77</v>
      </c>
      <c r="G9" s="5">
        <v>0.1210300925925926</v>
      </c>
      <c r="H9" s="5">
        <v>0.12108796296296297</v>
      </c>
      <c r="I9" s="5">
        <f>G9+H9</f>
        <v>0.24211805555555557</v>
      </c>
      <c r="J9" s="4">
        <v>0</v>
      </c>
      <c r="K9" s="4">
        <v>0</v>
      </c>
      <c r="L9" s="4">
        <v>129</v>
      </c>
      <c r="M9" s="6">
        <v>10.72895144</v>
      </c>
      <c r="N9" s="6">
        <v>12.59558964</v>
      </c>
      <c r="O9" s="6">
        <v>23.32454108</v>
      </c>
      <c r="P9" s="4">
        <v>21</v>
      </c>
      <c r="Q9" s="4">
        <v>15</v>
      </c>
      <c r="R9" s="4">
        <v>6</v>
      </c>
      <c r="S9" s="4">
        <v>9</v>
      </c>
      <c r="T9" s="4">
        <v>96</v>
      </c>
      <c r="U9" s="4">
        <v>10</v>
      </c>
      <c r="V9" s="4">
        <v>23</v>
      </c>
      <c r="W9" s="4">
        <v>0</v>
      </c>
      <c r="X9" s="4" t="s">
        <v>32</v>
      </c>
      <c r="Y9" s="4">
        <v>0</v>
      </c>
      <c r="Z9" s="4" t="s">
        <v>32</v>
      </c>
      <c r="AA9" t="s">
        <v>78</v>
      </c>
      <c r="AB9" t="s">
        <v>79</v>
      </c>
      <c r="AC9" t="s">
        <v>80</v>
      </c>
      <c r="AD9" t="s">
        <v>81</v>
      </c>
    </row>
    <row r="10" spans="1:30" ht="12.75">
      <c r="A10" s="4">
        <v>9</v>
      </c>
      <c r="B10" s="4" t="s">
        <v>253</v>
      </c>
      <c r="C10" s="8" t="s">
        <v>218</v>
      </c>
      <c r="D10" s="4">
        <v>129</v>
      </c>
      <c r="E10" s="4" t="s">
        <v>219</v>
      </c>
      <c r="F10" s="4" t="s">
        <v>220</v>
      </c>
      <c r="G10" s="5">
        <v>0.12354166666666666</v>
      </c>
      <c r="H10" s="5">
        <v>0.1257175925925926</v>
      </c>
      <c r="I10" s="5">
        <f>G10+H10</f>
        <v>0.24925925925925926</v>
      </c>
      <c r="J10" s="4">
        <v>0</v>
      </c>
      <c r="K10" s="4">
        <v>2</v>
      </c>
      <c r="L10" s="4">
        <v>131</v>
      </c>
      <c r="M10" s="6">
        <v>14.72952752</v>
      </c>
      <c r="N10" s="6">
        <v>14.74247446</v>
      </c>
      <c r="O10" s="6">
        <v>29.47200198</v>
      </c>
      <c r="P10" s="4">
        <v>20</v>
      </c>
      <c r="Q10" s="4">
        <v>14</v>
      </c>
      <c r="R10" s="4">
        <v>6</v>
      </c>
      <c r="S10" s="4">
        <v>8</v>
      </c>
      <c r="T10" s="4">
        <v>94</v>
      </c>
      <c r="U10" s="4">
        <v>16</v>
      </c>
      <c r="V10" s="4">
        <v>21</v>
      </c>
      <c r="W10" s="4">
        <v>0</v>
      </c>
      <c r="X10" s="4" t="s">
        <v>32</v>
      </c>
      <c r="Y10" s="4">
        <v>0</v>
      </c>
      <c r="Z10" s="4" t="s">
        <v>32</v>
      </c>
      <c r="AA10" t="s">
        <v>221</v>
      </c>
      <c r="AB10" t="s">
        <v>222</v>
      </c>
      <c r="AC10" t="s">
        <v>223</v>
      </c>
      <c r="AD10" t="s">
        <v>224</v>
      </c>
    </row>
    <row r="11" spans="1:30" ht="12.75">
      <c r="A11" s="4">
        <v>10</v>
      </c>
      <c r="B11" s="4" t="s">
        <v>65</v>
      </c>
      <c r="C11" s="4" t="s">
        <v>66</v>
      </c>
      <c r="D11" s="4">
        <v>121</v>
      </c>
      <c r="E11" s="4" t="s">
        <v>67</v>
      </c>
      <c r="F11" s="4" t="s">
        <v>68</v>
      </c>
      <c r="G11" s="5">
        <v>0.11861111111111111</v>
      </c>
      <c r="H11" s="5">
        <v>0.12952546296296297</v>
      </c>
      <c r="I11" s="5">
        <f>G11+H11</f>
        <v>0.24813657407407408</v>
      </c>
      <c r="J11" s="4">
        <v>0</v>
      </c>
      <c r="K11" s="4">
        <v>7</v>
      </c>
      <c r="L11" s="4">
        <v>128</v>
      </c>
      <c r="M11" s="6">
        <v>8.835981551</v>
      </c>
      <c r="N11" s="6">
        <v>17.57135026</v>
      </c>
      <c r="O11" s="6">
        <v>26.40733181</v>
      </c>
      <c r="P11" s="4">
        <v>24</v>
      </c>
      <c r="Q11" s="4">
        <v>21</v>
      </c>
      <c r="R11" s="4">
        <v>3</v>
      </c>
      <c r="S11" s="4">
        <v>17</v>
      </c>
      <c r="T11" s="4">
        <v>47</v>
      </c>
      <c r="U11" s="4">
        <v>15</v>
      </c>
      <c r="V11" s="4">
        <v>66</v>
      </c>
      <c r="W11" s="4">
        <v>0</v>
      </c>
      <c r="X11" s="4" t="s">
        <v>32</v>
      </c>
      <c r="Y11" s="4">
        <v>1</v>
      </c>
      <c r="Z11" s="4" t="s">
        <v>69</v>
      </c>
      <c r="AA11" t="s">
        <v>70</v>
      </c>
      <c r="AB11" t="s">
        <v>71</v>
      </c>
      <c r="AC11" t="s">
        <v>72</v>
      </c>
      <c r="AD11" t="s">
        <v>73</v>
      </c>
    </row>
    <row r="12" spans="1:30" ht="12.75">
      <c r="A12" s="4">
        <v>11</v>
      </c>
      <c r="B12" s="4" t="s">
        <v>713</v>
      </c>
      <c r="C12" s="8" t="s">
        <v>246</v>
      </c>
      <c r="D12" s="4">
        <v>121</v>
      </c>
      <c r="E12" s="4" t="s">
        <v>247</v>
      </c>
      <c r="F12" s="4" t="s">
        <v>248</v>
      </c>
      <c r="G12" s="5">
        <v>0.12957175925925926</v>
      </c>
      <c r="H12" s="5">
        <v>0.13591435185185186</v>
      </c>
      <c r="I12" s="5">
        <f>G12+H12</f>
        <v>0.2654861111111111</v>
      </c>
      <c r="J12" s="4">
        <v>7</v>
      </c>
      <c r="K12" s="4">
        <v>16</v>
      </c>
      <c r="L12" s="4">
        <v>144</v>
      </c>
      <c r="M12" s="6">
        <v>14.22420979</v>
      </c>
      <c r="N12" s="6">
        <v>13.34264092</v>
      </c>
      <c r="O12" s="6">
        <v>27.56685071</v>
      </c>
      <c r="P12" s="4">
        <v>23</v>
      </c>
      <c r="Q12" s="4">
        <v>17</v>
      </c>
      <c r="R12" s="4">
        <v>6</v>
      </c>
      <c r="S12" s="4">
        <v>11</v>
      </c>
      <c r="T12" s="4">
        <v>98</v>
      </c>
      <c r="U12" s="4">
        <v>29</v>
      </c>
      <c r="V12" s="4">
        <v>17</v>
      </c>
      <c r="W12" s="4">
        <v>0</v>
      </c>
      <c r="X12" s="4" t="s">
        <v>32</v>
      </c>
      <c r="Y12" s="4">
        <v>0</v>
      </c>
      <c r="Z12" s="4" t="s">
        <v>32</v>
      </c>
      <c r="AA12" t="s">
        <v>249</v>
      </c>
      <c r="AB12" t="s">
        <v>250</v>
      </c>
      <c r="AC12" t="s">
        <v>251</v>
      </c>
      <c r="AD12" t="s">
        <v>252</v>
      </c>
    </row>
    <row r="13" spans="1:30" ht="12.75">
      <c r="A13" s="4">
        <v>12</v>
      </c>
      <c r="B13" s="4" t="s">
        <v>186</v>
      </c>
      <c r="C13" s="8" t="s">
        <v>170</v>
      </c>
      <c r="D13" s="4">
        <v>114</v>
      </c>
      <c r="E13" s="4" t="s">
        <v>171</v>
      </c>
      <c r="F13" s="4" t="s">
        <v>172</v>
      </c>
      <c r="G13" s="5">
        <v>0.1195486111111111</v>
      </c>
      <c r="H13" s="5">
        <v>0.12244212962962964</v>
      </c>
      <c r="I13" s="5">
        <f>G13+H13</f>
        <v>0.24199074074074073</v>
      </c>
      <c r="J13" s="4">
        <v>0</v>
      </c>
      <c r="K13" s="4">
        <v>0</v>
      </c>
      <c r="L13" s="4">
        <v>114</v>
      </c>
      <c r="M13" s="6">
        <v>14.08076042</v>
      </c>
      <c r="N13" s="6">
        <v>11.41797834</v>
      </c>
      <c r="O13" s="6">
        <v>25.49873876</v>
      </c>
      <c r="P13" s="4">
        <v>19</v>
      </c>
      <c r="Q13" s="4">
        <v>14</v>
      </c>
      <c r="R13" s="4">
        <v>5</v>
      </c>
      <c r="S13" s="4">
        <v>9</v>
      </c>
      <c r="T13" s="4">
        <v>78</v>
      </c>
      <c r="U13" s="4">
        <v>22</v>
      </c>
      <c r="V13" s="4">
        <v>14</v>
      </c>
      <c r="W13" s="4">
        <v>0</v>
      </c>
      <c r="X13" s="4" t="s">
        <v>32</v>
      </c>
      <c r="Y13" s="4">
        <v>0</v>
      </c>
      <c r="Z13" s="4" t="s">
        <v>32</v>
      </c>
      <c r="AA13" t="s">
        <v>173</v>
      </c>
      <c r="AB13" t="s">
        <v>174</v>
      </c>
      <c r="AC13" t="s">
        <v>175</v>
      </c>
      <c r="AD13" t="s">
        <v>176</v>
      </c>
    </row>
    <row r="14" spans="1:30" ht="12.75">
      <c r="A14" s="4">
        <v>13</v>
      </c>
      <c r="B14" s="4" t="s">
        <v>217</v>
      </c>
      <c r="C14" s="8" t="s">
        <v>202</v>
      </c>
      <c r="D14" s="4">
        <v>111</v>
      </c>
      <c r="E14" s="4" t="s">
        <v>203</v>
      </c>
      <c r="F14" s="4" t="s">
        <v>204</v>
      </c>
      <c r="G14" s="5">
        <v>0.12114583333333334</v>
      </c>
      <c r="H14" s="5">
        <v>0.12280092592592594</v>
      </c>
      <c r="I14" s="5">
        <f>G14+H14</f>
        <v>0.2439467592592593</v>
      </c>
      <c r="J14" s="4">
        <v>0</v>
      </c>
      <c r="K14" s="4">
        <v>0</v>
      </c>
      <c r="L14" s="4">
        <v>111</v>
      </c>
      <c r="M14" s="6">
        <v>10.47833792</v>
      </c>
      <c r="N14" s="6">
        <v>13.27762619</v>
      </c>
      <c r="O14" s="6">
        <v>23.75596411</v>
      </c>
      <c r="P14" s="4">
        <v>21</v>
      </c>
      <c r="Q14" s="4">
        <v>16</v>
      </c>
      <c r="R14" s="4">
        <v>4</v>
      </c>
      <c r="S14" s="4">
        <v>12</v>
      </c>
      <c r="T14" s="4">
        <v>65</v>
      </c>
      <c r="U14" s="4">
        <v>10</v>
      </c>
      <c r="V14" s="4">
        <v>36</v>
      </c>
      <c r="W14" s="4">
        <v>1</v>
      </c>
      <c r="X14" s="4" t="s">
        <v>59</v>
      </c>
      <c r="Y14" s="4">
        <v>0</v>
      </c>
      <c r="Z14" s="4" t="s">
        <v>32</v>
      </c>
      <c r="AA14" t="s">
        <v>205</v>
      </c>
      <c r="AB14" t="s">
        <v>206</v>
      </c>
      <c r="AC14" t="s">
        <v>207</v>
      </c>
      <c r="AD14" t="s">
        <v>208</v>
      </c>
    </row>
    <row r="15" spans="1:30" ht="12.75">
      <c r="A15" s="4">
        <v>14</v>
      </c>
      <c r="B15" s="4" t="s">
        <v>717</v>
      </c>
      <c r="C15" s="4" t="s">
        <v>98</v>
      </c>
      <c r="D15" s="4">
        <v>107</v>
      </c>
      <c r="E15" s="4" t="s">
        <v>99</v>
      </c>
      <c r="F15" s="4" t="s">
        <v>100</v>
      </c>
      <c r="G15" s="5">
        <v>0.12702546296296297</v>
      </c>
      <c r="H15" s="5">
        <v>0.12846064814814814</v>
      </c>
      <c r="I15" s="5">
        <f>G15+H15</f>
        <v>0.2554861111111111</v>
      </c>
      <c r="J15" s="4">
        <v>3</v>
      </c>
      <c r="K15" s="4">
        <v>5</v>
      </c>
      <c r="L15" s="4">
        <v>115</v>
      </c>
      <c r="M15" s="6">
        <v>13.45852977</v>
      </c>
      <c r="N15" s="6">
        <v>12.51636745</v>
      </c>
      <c r="O15" s="6">
        <v>25.97489722</v>
      </c>
      <c r="P15" s="4">
        <v>26</v>
      </c>
      <c r="Q15" s="4">
        <v>18</v>
      </c>
      <c r="R15" s="4">
        <v>6</v>
      </c>
      <c r="S15" s="4">
        <v>12</v>
      </c>
      <c r="T15" s="4">
        <v>72</v>
      </c>
      <c r="U15" s="4">
        <v>22</v>
      </c>
      <c r="V15" s="4">
        <v>21</v>
      </c>
      <c r="W15" s="4">
        <v>2</v>
      </c>
      <c r="X15" s="4" t="s">
        <v>101</v>
      </c>
      <c r="Y15" s="4">
        <v>0</v>
      </c>
      <c r="Z15" s="4" t="s">
        <v>32</v>
      </c>
      <c r="AA15" t="s">
        <v>102</v>
      </c>
      <c r="AB15" t="s">
        <v>103</v>
      </c>
      <c r="AC15" t="s">
        <v>104</v>
      </c>
      <c r="AD15" t="s">
        <v>105</v>
      </c>
    </row>
    <row r="16" spans="1:30" ht="12.75">
      <c r="A16" s="4">
        <v>15</v>
      </c>
      <c r="B16" s="4" t="s">
        <v>144</v>
      </c>
      <c r="C16" s="8">
        <v>47</v>
      </c>
      <c r="D16" s="4">
        <v>103</v>
      </c>
      <c r="E16" s="4" t="s">
        <v>139</v>
      </c>
      <c r="F16" s="4" t="s">
        <v>140</v>
      </c>
      <c r="G16" s="5">
        <v>0.11597222222222221</v>
      </c>
      <c r="H16" s="5">
        <v>0.11722222222222223</v>
      </c>
      <c r="I16" s="5">
        <f>G16+H16</f>
        <v>0.23319444444444443</v>
      </c>
      <c r="J16" s="4">
        <v>0</v>
      </c>
      <c r="K16" s="4">
        <v>0</v>
      </c>
      <c r="L16" s="4">
        <v>103</v>
      </c>
      <c r="M16" s="6">
        <v>12.69243497</v>
      </c>
      <c r="N16" s="6">
        <v>10.25174709</v>
      </c>
      <c r="O16" s="6">
        <v>22.94418206</v>
      </c>
      <c r="P16" s="4">
        <v>21</v>
      </c>
      <c r="Q16" s="4">
        <v>18</v>
      </c>
      <c r="R16" s="4">
        <v>3</v>
      </c>
      <c r="S16" s="4">
        <v>15</v>
      </c>
      <c r="T16" s="4">
        <v>47</v>
      </c>
      <c r="U16" s="4">
        <v>34</v>
      </c>
      <c r="V16" s="4">
        <v>22</v>
      </c>
      <c r="W16" s="4">
        <v>0</v>
      </c>
      <c r="X16" s="4" t="s">
        <v>32</v>
      </c>
      <c r="Y16" s="4">
        <v>0</v>
      </c>
      <c r="Z16" s="4" t="s">
        <v>32</v>
      </c>
      <c r="AA16" t="s">
        <v>70</v>
      </c>
      <c r="AB16" t="s">
        <v>141</v>
      </c>
      <c r="AC16" t="s">
        <v>142</v>
      </c>
      <c r="AD16" t="s">
        <v>143</v>
      </c>
    </row>
    <row r="17" spans="1:30" ht="12.75">
      <c r="A17" s="4">
        <v>16</v>
      </c>
      <c r="B17" s="4" t="s">
        <v>714</v>
      </c>
      <c r="C17" s="8" t="s">
        <v>233</v>
      </c>
      <c r="D17" s="4">
        <v>103</v>
      </c>
      <c r="E17" s="4" t="s">
        <v>234</v>
      </c>
      <c r="F17" s="4" t="s">
        <v>235</v>
      </c>
      <c r="G17" s="5">
        <v>0.12736111111111112</v>
      </c>
      <c r="H17" s="5">
        <v>0.1274421296296296</v>
      </c>
      <c r="I17" s="5">
        <f>G17+H17</f>
        <v>0.25480324074074073</v>
      </c>
      <c r="J17" s="4">
        <v>4</v>
      </c>
      <c r="K17" s="4">
        <v>4</v>
      </c>
      <c r="L17" s="4">
        <v>111</v>
      </c>
      <c r="M17" s="6">
        <v>11.15134965</v>
      </c>
      <c r="N17" s="6">
        <v>10.53523833</v>
      </c>
      <c r="O17" s="6">
        <v>21.68658798</v>
      </c>
      <c r="P17" s="4">
        <v>16</v>
      </c>
      <c r="Q17" s="4">
        <v>10</v>
      </c>
      <c r="R17" s="4">
        <v>6</v>
      </c>
      <c r="S17" s="4">
        <v>4</v>
      </c>
      <c r="T17" s="4">
        <v>96</v>
      </c>
      <c r="U17" s="4">
        <v>7</v>
      </c>
      <c r="V17" s="4">
        <v>8</v>
      </c>
      <c r="W17" s="4">
        <v>0</v>
      </c>
      <c r="X17" s="4" t="s">
        <v>32</v>
      </c>
      <c r="Y17" s="4">
        <v>0</v>
      </c>
      <c r="Z17" s="4" t="s">
        <v>32</v>
      </c>
      <c r="AA17" t="s">
        <v>78</v>
      </c>
      <c r="AB17" t="s">
        <v>236</v>
      </c>
      <c r="AC17" t="s">
        <v>237</v>
      </c>
      <c r="AD17" t="s">
        <v>238</v>
      </c>
    </row>
    <row r="18" spans="1:30" ht="12.75">
      <c r="A18" s="4">
        <v>17</v>
      </c>
      <c r="B18" s="4" t="s">
        <v>715</v>
      </c>
      <c r="C18" s="8" t="s">
        <v>239</v>
      </c>
      <c r="D18" s="4">
        <v>94</v>
      </c>
      <c r="E18" s="4" t="s">
        <v>240</v>
      </c>
      <c r="F18" s="4" t="s">
        <v>241</v>
      </c>
      <c r="G18" s="5">
        <v>0.12824074074074074</v>
      </c>
      <c r="H18" s="5">
        <v>0.1348263888888889</v>
      </c>
      <c r="I18" s="5">
        <f>G18+H18</f>
        <v>0.26306712962962964</v>
      </c>
      <c r="J18" s="4">
        <v>5</v>
      </c>
      <c r="K18" s="4">
        <v>15</v>
      </c>
      <c r="L18" s="4">
        <v>114</v>
      </c>
      <c r="M18" s="6">
        <v>10.92207778</v>
      </c>
      <c r="N18" s="6">
        <v>13.92767832</v>
      </c>
      <c r="O18" s="6">
        <v>24.8497561</v>
      </c>
      <c r="P18" s="4">
        <v>22</v>
      </c>
      <c r="Q18" s="4">
        <v>17</v>
      </c>
      <c r="R18" s="4">
        <v>4</v>
      </c>
      <c r="S18" s="4">
        <v>13</v>
      </c>
      <c r="T18" s="4">
        <v>61</v>
      </c>
      <c r="U18" s="4">
        <v>22.5</v>
      </c>
      <c r="V18" s="4">
        <v>30.5</v>
      </c>
      <c r="W18" s="4">
        <v>1</v>
      </c>
      <c r="X18" s="4" t="s">
        <v>164</v>
      </c>
      <c r="Y18" s="4">
        <v>0</v>
      </c>
      <c r="Z18" s="4" t="s">
        <v>32</v>
      </c>
      <c r="AA18" t="s">
        <v>242</v>
      </c>
      <c r="AB18" t="s">
        <v>243</v>
      </c>
      <c r="AC18" t="s">
        <v>244</v>
      </c>
      <c r="AD18" t="s">
        <v>245</v>
      </c>
    </row>
    <row r="19" spans="1:30" ht="12.75">
      <c r="A19" s="4">
        <v>18</v>
      </c>
      <c r="B19" s="4" t="s">
        <v>97</v>
      </c>
      <c r="C19" s="4" t="s">
        <v>82</v>
      </c>
      <c r="D19" s="4">
        <v>85</v>
      </c>
      <c r="E19" s="4" t="s">
        <v>83</v>
      </c>
      <c r="F19" s="4" t="s">
        <v>84</v>
      </c>
      <c r="G19" s="5">
        <v>0.12251157407407408</v>
      </c>
      <c r="H19" s="5">
        <v>0.12541666666666665</v>
      </c>
      <c r="I19" s="5">
        <f>G19+H19</f>
        <v>0.2479282407407407</v>
      </c>
      <c r="J19" s="4">
        <v>0</v>
      </c>
      <c r="K19" s="4">
        <v>1</v>
      </c>
      <c r="L19" s="4">
        <v>86</v>
      </c>
      <c r="M19" s="6">
        <v>12.76609516</v>
      </c>
      <c r="N19" s="6">
        <v>9.074748725</v>
      </c>
      <c r="O19" s="6">
        <v>21.84084388</v>
      </c>
      <c r="P19" s="4">
        <v>19</v>
      </c>
      <c r="Q19" s="4">
        <v>14</v>
      </c>
      <c r="R19" s="4">
        <v>3</v>
      </c>
      <c r="S19" s="4">
        <v>10</v>
      </c>
      <c r="T19" s="4">
        <v>47</v>
      </c>
      <c r="U19" s="4">
        <v>29.5</v>
      </c>
      <c r="V19" s="4">
        <v>9.5</v>
      </c>
      <c r="W19" s="4">
        <v>2</v>
      </c>
      <c r="X19" s="4" t="s">
        <v>85</v>
      </c>
      <c r="Y19" s="4">
        <v>1</v>
      </c>
      <c r="Z19" s="4" t="s">
        <v>69</v>
      </c>
      <c r="AA19" t="s">
        <v>70</v>
      </c>
      <c r="AB19" t="s">
        <v>86</v>
      </c>
      <c r="AC19" t="s">
        <v>87</v>
      </c>
      <c r="AD19" t="s">
        <v>88</v>
      </c>
    </row>
    <row r="20" spans="1:30" ht="12.75">
      <c r="A20" s="4">
        <v>19</v>
      </c>
      <c r="B20" s="4" t="s">
        <v>209</v>
      </c>
      <c r="C20" s="8" t="s">
        <v>194</v>
      </c>
      <c r="D20" s="4">
        <v>84</v>
      </c>
      <c r="E20" s="4" t="s">
        <v>195</v>
      </c>
      <c r="F20" s="4" t="s">
        <v>196</v>
      </c>
      <c r="G20" s="5">
        <v>0.12055555555555557</v>
      </c>
      <c r="H20" s="5">
        <v>0.12461805555555555</v>
      </c>
      <c r="I20" s="5">
        <f>G20+H20</f>
        <v>0.24517361111111113</v>
      </c>
      <c r="J20" s="4">
        <v>0</v>
      </c>
      <c r="K20" s="4">
        <v>0</v>
      </c>
      <c r="L20" s="4">
        <v>84</v>
      </c>
      <c r="M20" s="6">
        <v>11.82791326</v>
      </c>
      <c r="N20" s="6">
        <v>12.45986281</v>
      </c>
      <c r="O20" s="6">
        <v>24.28777607</v>
      </c>
      <c r="P20" s="4">
        <v>13</v>
      </c>
      <c r="Q20" s="4">
        <v>9</v>
      </c>
      <c r="R20" s="4">
        <v>4</v>
      </c>
      <c r="S20" s="4">
        <v>5</v>
      </c>
      <c r="T20" s="4">
        <v>63</v>
      </c>
      <c r="U20" s="4">
        <v>8</v>
      </c>
      <c r="V20" s="4">
        <v>13</v>
      </c>
      <c r="W20" s="4">
        <v>0</v>
      </c>
      <c r="X20" s="4" t="s">
        <v>32</v>
      </c>
      <c r="Y20" s="4">
        <v>0</v>
      </c>
      <c r="Z20" s="4" t="s">
        <v>32</v>
      </c>
      <c r="AA20" t="s">
        <v>197</v>
      </c>
      <c r="AB20" t="s">
        <v>198</v>
      </c>
      <c r="AC20" t="s">
        <v>199</v>
      </c>
      <c r="AD20" t="s">
        <v>200</v>
      </c>
    </row>
    <row r="21" spans="1:30" ht="12.75">
      <c r="A21" s="4">
        <v>20</v>
      </c>
      <c r="B21" s="4" t="s">
        <v>135</v>
      </c>
      <c r="C21" s="8" t="s">
        <v>136</v>
      </c>
      <c r="D21" s="4">
        <v>80</v>
      </c>
      <c r="E21" s="4" t="s">
        <v>137</v>
      </c>
      <c r="F21" s="4" t="s">
        <v>138</v>
      </c>
      <c r="G21" s="5">
        <v>0.11552083333333334</v>
      </c>
      <c r="H21" s="5">
        <v>0.1155324074074074</v>
      </c>
      <c r="I21" s="5">
        <f>G21+H21</f>
        <v>0.23105324074074074</v>
      </c>
      <c r="J21" s="4">
        <v>0</v>
      </c>
      <c r="K21" s="4">
        <v>0</v>
      </c>
      <c r="L21" s="4">
        <v>80</v>
      </c>
      <c r="M21" s="6">
        <v>10.82779364</v>
      </c>
      <c r="N21" s="6">
        <v>11.20174823</v>
      </c>
      <c r="O21" s="6">
        <v>22.02954187</v>
      </c>
      <c r="P21" s="4">
        <v>15</v>
      </c>
      <c r="Q21" s="4">
        <v>11</v>
      </c>
      <c r="R21" s="4">
        <v>4</v>
      </c>
      <c r="S21" s="4">
        <v>6</v>
      </c>
      <c r="T21" s="4">
        <v>52</v>
      </c>
      <c r="U21" s="4">
        <v>9</v>
      </c>
      <c r="V21" s="4">
        <v>19</v>
      </c>
      <c r="W21" s="4">
        <v>0</v>
      </c>
      <c r="X21" s="4" t="s">
        <v>32</v>
      </c>
      <c r="Y21" s="4">
        <v>1</v>
      </c>
      <c r="Z21" s="4" t="s">
        <v>41</v>
      </c>
      <c r="AA21" t="s">
        <v>42</v>
      </c>
      <c r="AB21" t="s">
        <v>43</v>
      </c>
      <c r="AC21" t="s">
        <v>45</v>
      </c>
      <c r="AD21" t="s">
        <v>44</v>
      </c>
    </row>
    <row r="22" spans="1:30" ht="12.75">
      <c r="A22" s="4">
        <v>21</v>
      </c>
      <c r="B22" s="4" t="s">
        <v>281</v>
      </c>
      <c r="C22" s="4" t="s">
        <v>282</v>
      </c>
      <c r="D22" s="4">
        <v>75</v>
      </c>
      <c r="E22" s="4" t="s">
        <v>283</v>
      </c>
      <c r="F22" s="4" t="s">
        <v>284</v>
      </c>
      <c r="G22" s="5">
        <v>0.12421296296296297</v>
      </c>
      <c r="H22" s="5">
        <v>0.13326388888888888</v>
      </c>
      <c r="I22" s="5">
        <f>G22+H22</f>
        <v>0.2574768518518519</v>
      </c>
      <c r="J22" s="4">
        <v>0</v>
      </c>
      <c r="K22" s="4">
        <v>12</v>
      </c>
      <c r="L22" s="4">
        <v>87</v>
      </c>
      <c r="M22" s="6">
        <v>11.0184522</v>
      </c>
      <c r="N22" s="6">
        <v>12.68941659</v>
      </c>
      <c r="O22" s="6">
        <v>23.70786879</v>
      </c>
      <c r="P22" s="4">
        <v>13</v>
      </c>
      <c r="Q22" s="4">
        <v>9</v>
      </c>
      <c r="R22" s="4">
        <v>4</v>
      </c>
      <c r="S22" s="4">
        <v>5</v>
      </c>
      <c r="T22" s="4">
        <v>63</v>
      </c>
      <c r="U22" s="4">
        <v>4</v>
      </c>
      <c r="V22" s="4">
        <v>20</v>
      </c>
      <c r="W22" s="4">
        <v>0</v>
      </c>
      <c r="X22" s="4" t="s">
        <v>32</v>
      </c>
      <c r="Y22" s="4">
        <v>0</v>
      </c>
      <c r="Z22" s="4" t="s">
        <v>32</v>
      </c>
      <c r="AA22" t="s">
        <v>197</v>
      </c>
      <c r="AB22" t="s">
        <v>285</v>
      </c>
      <c r="AC22" t="s">
        <v>286</v>
      </c>
      <c r="AD22" t="s">
        <v>287</v>
      </c>
    </row>
    <row r="23" spans="1:30" ht="12.75">
      <c r="A23" s="4">
        <v>22</v>
      </c>
      <c r="B23" s="4" t="s">
        <v>106</v>
      </c>
      <c r="C23" s="4" t="s">
        <v>89</v>
      </c>
      <c r="D23" s="4">
        <v>73</v>
      </c>
      <c r="E23" s="4" t="s">
        <v>90</v>
      </c>
      <c r="F23" s="4" t="s">
        <v>91</v>
      </c>
      <c r="G23" s="5">
        <v>0.12418981481481482</v>
      </c>
      <c r="H23" s="5">
        <v>0.1242361111111111</v>
      </c>
      <c r="I23" s="5">
        <f>G23+H23</f>
        <v>0.24842592592592594</v>
      </c>
      <c r="J23" s="4">
        <v>0</v>
      </c>
      <c r="K23" s="4">
        <v>0</v>
      </c>
      <c r="L23" s="4">
        <v>73</v>
      </c>
      <c r="M23" s="6">
        <v>11.03424097</v>
      </c>
      <c r="N23" s="6">
        <v>11.02362241</v>
      </c>
      <c r="O23" s="6">
        <v>22.05786338</v>
      </c>
      <c r="P23" s="4">
        <v>15</v>
      </c>
      <c r="Q23" s="4">
        <v>10</v>
      </c>
      <c r="R23" s="4">
        <v>3</v>
      </c>
      <c r="S23" s="4">
        <v>6</v>
      </c>
      <c r="T23" s="4">
        <v>49</v>
      </c>
      <c r="U23" s="4">
        <v>12.5</v>
      </c>
      <c r="V23" s="4">
        <v>11.5</v>
      </c>
      <c r="W23" s="4">
        <v>2</v>
      </c>
      <c r="X23" s="4" t="s">
        <v>92</v>
      </c>
      <c r="Y23" s="4">
        <v>1</v>
      </c>
      <c r="Z23" s="4" t="s">
        <v>50</v>
      </c>
      <c r="AA23" t="s">
        <v>93</v>
      </c>
      <c r="AB23" t="s">
        <v>94</v>
      </c>
      <c r="AC23" t="s">
        <v>95</v>
      </c>
      <c r="AD23" t="s">
        <v>96</v>
      </c>
    </row>
    <row r="24" spans="1:30" ht="12.75">
      <c r="A24" s="4">
        <v>23</v>
      </c>
      <c r="B24" s="4" t="s">
        <v>169</v>
      </c>
      <c r="C24" s="8" t="s">
        <v>153</v>
      </c>
      <c r="D24" s="4">
        <v>70</v>
      </c>
      <c r="E24" s="4" t="s">
        <v>154</v>
      </c>
      <c r="F24" s="4" t="s">
        <v>155</v>
      </c>
      <c r="G24" s="5">
        <v>0.11886574074074074</v>
      </c>
      <c r="H24" s="5">
        <v>0.1285300925925926</v>
      </c>
      <c r="I24" s="5">
        <f>G24+H24</f>
        <v>0.24739583333333334</v>
      </c>
      <c r="J24" s="4">
        <v>0</v>
      </c>
      <c r="K24" s="4">
        <v>6</v>
      </c>
      <c r="L24" s="4">
        <v>76</v>
      </c>
      <c r="M24" s="6">
        <v>11.09170045</v>
      </c>
      <c r="N24" s="6">
        <v>11.26915632</v>
      </c>
      <c r="O24" s="6">
        <v>22.36085677</v>
      </c>
      <c r="P24" s="4">
        <v>17</v>
      </c>
      <c r="Q24" s="4">
        <v>12</v>
      </c>
      <c r="R24" s="4">
        <v>3</v>
      </c>
      <c r="S24" s="4">
        <v>9</v>
      </c>
      <c r="T24" s="4">
        <v>43</v>
      </c>
      <c r="U24" s="4">
        <v>11</v>
      </c>
      <c r="V24" s="4">
        <v>22</v>
      </c>
      <c r="W24" s="4">
        <v>2</v>
      </c>
      <c r="X24" s="4" t="s">
        <v>156</v>
      </c>
      <c r="Y24" s="4">
        <v>0</v>
      </c>
      <c r="Z24" s="4" t="s">
        <v>32</v>
      </c>
      <c r="AA24" t="s">
        <v>157</v>
      </c>
      <c r="AB24" t="s">
        <v>158</v>
      </c>
      <c r="AC24" t="s">
        <v>159</v>
      </c>
      <c r="AD24" t="s">
        <v>160</v>
      </c>
    </row>
    <row r="25" spans="1:30" ht="12.75">
      <c r="A25" s="4">
        <v>24</v>
      </c>
      <c r="B25" s="4" t="s">
        <v>288</v>
      </c>
      <c r="C25" s="4" t="s">
        <v>289</v>
      </c>
      <c r="D25" s="4">
        <v>69</v>
      </c>
      <c r="E25" s="4" t="s">
        <v>290</v>
      </c>
      <c r="F25" s="4" t="s">
        <v>291</v>
      </c>
      <c r="G25" s="5">
        <v>0.12605324074074073</v>
      </c>
      <c r="H25" s="5">
        <v>0.13395833333333332</v>
      </c>
      <c r="I25" s="5">
        <f>G25+H25</f>
        <v>0.26001157407407405</v>
      </c>
      <c r="J25" s="4">
        <v>2</v>
      </c>
      <c r="K25" s="4">
        <v>13</v>
      </c>
      <c r="L25" s="4">
        <v>84</v>
      </c>
      <c r="M25" s="6">
        <v>12.19045532</v>
      </c>
      <c r="N25" s="6">
        <v>12.11497599</v>
      </c>
      <c r="O25" s="6">
        <v>24.30543131</v>
      </c>
      <c r="P25" s="4">
        <v>14</v>
      </c>
      <c r="Q25" s="4">
        <v>11</v>
      </c>
      <c r="R25" s="4">
        <v>3</v>
      </c>
      <c r="S25" s="4">
        <v>8</v>
      </c>
      <c r="T25" s="4">
        <v>48</v>
      </c>
      <c r="U25" s="4">
        <v>20</v>
      </c>
      <c r="V25" s="4">
        <v>16</v>
      </c>
      <c r="W25" s="4">
        <v>0</v>
      </c>
      <c r="X25" s="4" t="s">
        <v>32</v>
      </c>
      <c r="Y25" s="4">
        <v>0</v>
      </c>
      <c r="Z25" s="4" t="s">
        <v>32</v>
      </c>
      <c r="AA25" t="s">
        <v>277</v>
      </c>
      <c r="AB25" t="s">
        <v>292</v>
      </c>
      <c r="AC25" t="s">
        <v>293</v>
      </c>
      <c r="AD25" t="s">
        <v>294</v>
      </c>
    </row>
    <row r="26" spans="1:30" ht="12.75">
      <c r="A26" s="4">
        <v>25</v>
      </c>
      <c r="B26" s="4" t="s">
        <v>152</v>
      </c>
      <c r="C26" s="8" t="s">
        <v>145</v>
      </c>
      <c r="D26" s="4">
        <v>68</v>
      </c>
      <c r="E26" s="4" t="s">
        <v>146</v>
      </c>
      <c r="F26" s="4" t="s">
        <v>147</v>
      </c>
      <c r="G26" s="5">
        <v>0.11677083333333334</v>
      </c>
      <c r="H26" s="5">
        <v>0.13299768518518518</v>
      </c>
      <c r="I26" s="5">
        <f>G26+H26</f>
        <v>0.2497685185185185</v>
      </c>
      <c r="J26" s="4">
        <v>0</v>
      </c>
      <c r="K26" s="4">
        <v>12</v>
      </c>
      <c r="L26" s="4">
        <v>80</v>
      </c>
      <c r="M26" s="6">
        <v>13.13798526</v>
      </c>
      <c r="N26" s="6">
        <v>13.37911332</v>
      </c>
      <c r="O26" s="6">
        <v>26.51709858</v>
      </c>
      <c r="P26" s="4">
        <v>20</v>
      </c>
      <c r="Q26" s="4">
        <v>18</v>
      </c>
      <c r="R26" s="4">
        <v>2</v>
      </c>
      <c r="S26" s="4">
        <v>14</v>
      </c>
      <c r="T26" s="4">
        <v>29</v>
      </c>
      <c r="U26" s="4">
        <v>28</v>
      </c>
      <c r="V26" s="4">
        <v>23</v>
      </c>
      <c r="W26" s="4">
        <v>0</v>
      </c>
      <c r="X26" s="4" t="s">
        <v>32</v>
      </c>
      <c r="Y26" s="4">
        <v>2</v>
      </c>
      <c r="Z26" s="4" t="s">
        <v>51</v>
      </c>
      <c r="AA26" t="s">
        <v>148</v>
      </c>
      <c r="AB26" t="s">
        <v>149</v>
      </c>
      <c r="AC26" t="s">
        <v>150</v>
      </c>
      <c r="AD26" t="s">
        <v>151</v>
      </c>
    </row>
    <row r="27" spans="1:30" ht="12.75">
      <c r="A27" s="4">
        <v>26</v>
      </c>
      <c r="B27" s="4" t="s">
        <v>193</v>
      </c>
      <c r="C27" s="8" t="s">
        <v>178</v>
      </c>
      <c r="D27" s="4">
        <v>66</v>
      </c>
      <c r="E27" s="4" t="s">
        <v>179</v>
      </c>
      <c r="F27" s="4" t="s">
        <v>180</v>
      </c>
      <c r="G27" s="5">
        <v>0.11979166666666667</v>
      </c>
      <c r="H27" s="5">
        <v>0.13042824074074075</v>
      </c>
      <c r="I27" s="5">
        <f>G27+H27</f>
        <v>0.2502199074074074</v>
      </c>
      <c r="J27" s="4">
        <v>0</v>
      </c>
      <c r="K27" s="4">
        <v>8</v>
      </c>
      <c r="L27" s="4">
        <v>74</v>
      </c>
      <c r="M27" s="6">
        <v>9.180037736</v>
      </c>
      <c r="N27" s="6">
        <v>11.79498105</v>
      </c>
      <c r="O27" s="6">
        <v>20.97501879</v>
      </c>
      <c r="P27" s="4">
        <v>14</v>
      </c>
      <c r="Q27" s="4">
        <v>12</v>
      </c>
      <c r="R27" s="4">
        <v>2</v>
      </c>
      <c r="S27" s="4">
        <v>9</v>
      </c>
      <c r="T27" s="4">
        <v>32</v>
      </c>
      <c r="U27" s="4">
        <v>9</v>
      </c>
      <c r="V27" s="4">
        <v>33</v>
      </c>
      <c r="W27" s="4">
        <v>0</v>
      </c>
      <c r="X27" s="4" t="s">
        <v>32</v>
      </c>
      <c r="Y27" s="4">
        <v>1</v>
      </c>
      <c r="Z27" s="4" t="s">
        <v>181</v>
      </c>
      <c r="AA27" t="s">
        <v>182</v>
      </c>
      <c r="AB27" t="s">
        <v>183</v>
      </c>
      <c r="AC27" t="s">
        <v>184</v>
      </c>
      <c r="AD27" t="s">
        <v>185</v>
      </c>
    </row>
    <row r="28" spans="1:30" ht="12.75">
      <c r="A28" s="4">
        <v>27</v>
      </c>
      <c r="B28" s="4" t="s">
        <v>201</v>
      </c>
      <c r="C28" s="8" t="s">
        <v>187</v>
      </c>
      <c r="D28" s="4">
        <v>63</v>
      </c>
      <c r="E28" s="4" t="s">
        <v>188</v>
      </c>
      <c r="F28" s="4" t="s">
        <v>189</v>
      </c>
      <c r="G28" s="5">
        <v>0.12034722222222222</v>
      </c>
      <c r="H28" s="5">
        <v>0.12456018518518519</v>
      </c>
      <c r="I28" s="5">
        <f>G28+H28</f>
        <v>0.2449074074074074</v>
      </c>
      <c r="J28" s="4">
        <v>0</v>
      </c>
      <c r="K28" s="4">
        <v>0</v>
      </c>
      <c r="L28" s="4">
        <v>63</v>
      </c>
      <c r="M28" s="6">
        <v>10.62131128</v>
      </c>
      <c r="N28" s="6">
        <v>8.751912304</v>
      </c>
      <c r="O28" s="6">
        <v>19.37322358</v>
      </c>
      <c r="P28" s="4">
        <v>11</v>
      </c>
      <c r="Q28" s="4">
        <v>8</v>
      </c>
      <c r="R28" s="4">
        <v>3</v>
      </c>
      <c r="S28" s="4">
        <v>5</v>
      </c>
      <c r="T28" s="4">
        <v>47</v>
      </c>
      <c r="U28" s="4">
        <v>10</v>
      </c>
      <c r="V28" s="4">
        <v>6</v>
      </c>
      <c r="W28" s="4">
        <v>0</v>
      </c>
      <c r="X28" s="4" t="s">
        <v>32</v>
      </c>
      <c r="Y28" s="4">
        <v>0</v>
      </c>
      <c r="Z28" s="4" t="s">
        <v>32</v>
      </c>
      <c r="AA28" t="s">
        <v>70</v>
      </c>
      <c r="AB28" t="s">
        <v>190</v>
      </c>
      <c r="AC28" t="s">
        <v>191</v>
      </c>
      <c r="AD28" t="s">
        <v>192</v>
      </c>
    </row>
    <row r="29" spans="1:30" ht="12.75">
      <c r="A29" s="4">
        <v>28</v>
      </c>
      <c r="B29" s="4" t="s">
        <v>37</v>
      </c>
      <c r="C29" s="4" t="s">
        <v>38</v>
      </c>
      <c r="D29" s="4">
        <v>55</v>
      </c>
      <c r="E29" s="4" t="s">
        <v>39</v>
      </c>
      <c r="F29" s="4" t="s">
        <v>40</v>
      </c>
      <c r="G29" s="5">
        <v>0.11555555555555556</v>
      </c>
      <c r="H29" s="5">
        <v>0.14222222222222222</v>
      </c>
      <c r="I29" s="5">
        <f>G29+H29</f>
        <v>0.2577777777777778</v>
      </c>
      <c r="J29" s="4">
        <v>0</v>
      </c>
      <c r="K29" s="4">
        <v>25</v>
      </c>
      <c r="L29" s="4">
        <v>80</v>
      </c>
      <c r="M29" s="6">
        <v>11.20174823</v>
      </c>
      <c r="N29" s="6">
        <v>10.82779364</v>
      </c>
      <c r="O29" s="6">
        <v>22.02954187</v>
      </c>
      <c r="P29" s="4">
        <v>15</v>
      </c>
      <c r="Q29" s="4">
        <v>11</v>
      </c>
      <c r="R29" s="4">
        <v>4</v>
      </c>
      <c r="S29" s="4">
        <v>6</v>
      </c>
      <c r="T29" s="4">
        <v>52</v>
      </c>
      <c r="U29" s="4">
        <v>19</v>
      </c>
      <c r="V29" s="4">
        <v>9</v>
      </c>
      <c r="W29" s="4">
        <v>0</v>
      </c>
      <c r="X29" s="4" t="s">
        <v>32</v>
      </c>
      <c r="Y29" s="4">
        <v>1</v>
      </c>
      <c r="Z29" s="4" t="s">
        <v>41</v>
      </c>
      <c r="AA29" t="s">
        <v>42</v>
      </c>
      <c r="AB29" t="s">
        <v>43</v>
      </c>
      <c r="AC29" t="s">
        <v>44</v>
      </c>
      <c r="AD29" t="s">
        <v>45</v>
      </c>
    </row>
    <row r="30" spans="1:30" ht="12.75">
      <c r="A30" s="4">
        <v>29</v>
      </c>
      <c r="B30" s="4" t="s">
        <v>273</v>
      </c>
      <c r="C30" s="4" t="s">
        <v>274</v>
      </c>
      <c r="D30" s="4">
        <v>46</v>
      </c>
      <c r="E30" s="4" t="s">
        <v>275</v>
      </c>
      <c r="F30" s="4" t="s">
        <v>276</v>
      </c>
      <c r="G30" s="5">
        <v>0.11724537037037037</v>
      </c>
      <c r="H30" s="5">
        <v>0.1347337962962963</v>
      </c>
      <c r="I30" s="5">
        <f>G30+H30</f>
        <v>0.2519791666666667</v>
      </c>
      <c r="J30" s="4">
        <v>0</v>
      </c>
      <c r="K30" s="4">
        <v>15</v>
      </c>
      <c r="L30" s="4">
        <v>61</v>
      </c>
      <c r="M30" s="6">
        <v>9.436625145</v>
      </c>
      <c r="N30" s="6">
        <v>8.936006804</v>
      </c>
      <c r="O30" s="6">
        <v>18.37263195</v>
      </c>
      <c r="P30" s="4">
        <v>9</v>
      </c>
      <c r="Q30" s="4">
        <v>6</v>
      </c>
      <c r="R30" s="4">
        <v>3</v>
      </c>
      <c r="S30" s="4">
        <v>3</v>
      </c>
      <c r="T30" s="4">
        <v>48</v>
      </c>
      <c r="U30" s="4">
        <v>9</v>
      </c>
      <c r="V30" s="4">
        <v>4</v>
      </c>
      <c r="W30" s="4">
        <v>0</v>
      </c>
      <c r="X30" s="4" t="s">
        <v>32</v>
      </c>
      <c r="Y30" s="4">
        <v>0</v>
      </c>
      <c r="Z30" s="4" t="s">
        <v>32</v>
      </c>
      <c r="AA30" t="s">
        <v>277</v>
      </c>
      <c r="AB30" t="s">
        <v>278</v>
      </c>
      <c r="AC30" t="s">
        <v>279</v>
      </c>
      <c r="AD30" t="s">
        <v>280</v>
      </c>
    </row>
    <row r="31" spans="1:30" ht="12.75">
      <c r="A31" s="4">
        <v>30</v>
      </c>
      <c r="B31" s="4" t="s">
        <v>295</v>
      </c>
      <c r="C31" s="4" t="s">
        <v>296</v>
      </c>
      <c r="D31" s="4">
        <v>40</v>
      </c>
      <c r="E31" s="4" t="s">
        <v>297</v>
      </c>
      <c r="F31" s="4" t="s">
        <v>298</v>
      </c>
      <c r="G31" s="5">
        <v>0.12827546296296297</v>
      </c>
      <c r="H31" s="5">
        <v>0.1432175925925926</v>
      </c>
      <c r="I31" s="5">
        <f>G31+H31</f>
        <v>0.2714930555555556</v>
      </c>
      <c r="J31" s="4">
        <v>5</v>
      </c>
      <c r="K31" s="4">
        <v>27</v>
      </c>
      <c r="L31" s="4">
        <v>72</v>
      </c>
      <c r="M31" s="6">
        <v>11.54108739</v>
      </c>
      <c r="N31" s="6">
        <v>10.8074668</v>
      </c>
      <c r="O31" s="6">
        <v>22.34855419</v>
      </c>
      <c r="P31" s="4">
        <v>13</v>
      </c>
      <c r="Q31" s="4">
        <v>9</v>
      </c>
      <c r="R31" s="4">
        <v>4</v>
      </c>
      <c r="S31" s="4">
        <v>5</v>
      </c>
      <c r="T31" s="4">
        <v>52</v>
      </c>
      <c r="U31" s="4">
        <v>11</v>
      </c>
      <c r="V31" s="4">
        <v>9</v>
      </c>
      <c r="W31" s="4">
        <v>0</v>
      </c>
      <c r="X31" s="4" t="s">
        <v>32</v>
      </c>
      <c r="Y31" s="4">
        <v>0</v>
      </c>
      <c r="Z31" s="4" t="s">
        <v>32</v>
      </c>
      <c r="AA31" t="s">
        <v>299</v>
      </c>
      <c r="AB31" t="s">
        <v>300</v>
      </c>
      <c r="AC31" t="s">
        <v>301</v>
      </c>
      <c r="AD31" t="s">
        <v>302</v>
      </c>
    </row>
    <row r="32" spans="1:30" ht="12.75">
      <c r="A32" s="4">
        <v>31</v>
      </c>
      <c r="B32" s="4" t="s">
        <v>126</v>
      </c>
      <c r="C32" s="8" t="s">
        <v>127</v>
      </c>
      <c r="D32" s="4">
        <v>36</v>
      </c>
      <c r="E32" s="4" t="s">
        <v>128</v>
      </c>
      <c r="F32" s="4" t="s">
        <v>129</v>
      </c>
      <c r="G32" s="5">
        <v>0.10981481481481481</v>
      </c>
      <c r="H32" s="5">
        <v>0.13072916666666667</v>
      </c>
      <c r="I32" s="5">
        <f>G32+H32</f>
        <v>0.24054398148148148</v>
      </c>
      <c r="J32" s="4">
        <v>0</v>
      </c>
      <c r="K32" s="4">
        <v>9</v>
      </c>
      <c r="L32" s="4">
        <v>45</v>
      </c>
      <c r="M32" s="6">
        <v>9.693010254</v>
      </c>
      <c r="N32" s="6">
        <v>7.09095296</v>
      </c>
      <c r="O32" s="6">
        <v>16.78396321</v>
      </c>
      <c r="P32" s="4">
        <v>13</v>
      </c>
      <c r="Q32" s="4">
        <v>11</v>
      </c>
      <c r="R32" s="4">
        <v>2</v>
      </c>
      <c r="S32" s="4">
        <v>3</v>
      </c>
      <c r="T32" s="4">
        <v>32</v>
      </c>
      <c r="U32" s="4">
        <v>5</v>
      </c>
      <c r="V32" s="4">
        <v>8</v>
      </c>
      <c r="W32" s="4">
        <v>0</v>
      </c>
      <c r="X32" s="4" t="s">
        <v>32</v>
      </c>
      <c r="Y32" s="4">
        <v>6</v>
      </c>
      <c r="Z32" s="4" t="s">
        <v>130</v>
      </c>
      <c r="AA32" t="s">
        <v>131</v>
      </c>
      <c r="AB32" t="s">
        <v>132</v>
      </c>
      <c r="AC32" t="s">
        <v>133</v>
      </c>
      <c r="AD32" t="s">
        <v>134</v>
      </c>
    </row>
    <row r="33" spans="1:30" ht="12.75">
      <c r="A33" s="4">
        <v>32</v>
      </c>
      <c r="B33" s="4" t="s">
        <v>46</v>
      </c>
      <c r="C33" s="4" t="s">
        <v>47</v>
      </c>
      <c r="D33" s="4">
        <v>0</v>
      </c>
      <c r="E33" s="4" t="s">
        <v>48</v>
      </c>
      <c r="F33" s="4" t="s">
        <v>49</v>
      </c>
      <c r="G33" s="5">
        <v>0.11665509259259259</v>
      </c>
      <c r="H33" s="5">
        <v>0.1545601851851852</v>
      </c>
      <c r="I33" s="5">
        <f>G33+H33</f>
        <v>0.27121527777777776</v>
      </c>
      <c r="J33" s="4">
        <v>0</v>
      </c>
      <c r="K33" s="4">
        <v>43</v>
      </c>
      <c r="L33" s="4">
        <v>49</v>
      </c>
      <c r="M33" s="6">
        <v>11.03723915</v>
      </c>
      <c r="N33" s="6">
        <v>9.607842438</v>
      </c>
      <c r="O33" s="6">
        <v>20.64508159</v>
      </c>
      <c r="P33" s="4">
        <v>10</v>
      </c>
      <c r="Q33" s="4">
        <v>8</v>
      </c>
      <c r="R33" s="4">
        <v>2</v>
      </c>
      <c r="S33" s="4">
        <v>5</v>
      </c>
      <c r="T33" s="4">
        <v>30</v>
      </c>
      <c r="U33" s="4">
        <v>19</v>
      </c>
      <c r="V33" s="4">
        <v>0</v>
      </c>
      <c r="W33" s="4">
        <v>0</v>
      </c>
      <c r="X33" s="4" t="s">
        <v>32</v>
      </c>
      <c r="Y33" s="4">
        <v>1</v>
      </c>
      <c r="Z33" s="4" t="s">
        <v>50</v>
      </c>
      <c r="AA33" t="s">
        <v>51</v>
      </c>
      <c r="AB33" t="s">
        <v>52</v>
      </c>
      <c r="AC33" t="s">
        <v>53</v>
      </c>
      <c r="AD33" t="s">
        <v>54</v>
      </c>
    </row>
    <row r="34" spans="1:30" ht="12.75">
      <c r="A34" s="4">
        <v>33</v>
      </c>
      <c r="B34" s="4" t="s">
        <v>721</v>
      </c>
      <c r="C34" s="4" t="s">
        <v>303</v>
      </c>
      <c r="D34" s="4">
        <v>0</v>
      </c>
      <c r="E34" s="4" t="s">
        <v>304</v>
      </c>
      <c r="F34" s="4" t="s">
        <v>305</v>
      </c>
      <c r="G34" s="5">
        <v>0.15116898148148147</v>
      </c>
      <c r="H34" s="5">
        <v>0.15121527777777777</v>
      </c>
      <c r="I34" s="5">
        <f>G34+H34</f>
        <v>0.30238425925925927</v>
      </c>
      <c r="J34" s="4">
        <v>38</v>
      </c>
      <c r="K34" s="4">
        <v>38</v>
      </c>
      <c r="L34" s="4">
        <v>147</v>
      </c>
      <c r="M34" s="6">
        <v>15.70168351</v>
      </c>
      <c r="N34" s="6">
        <v>14.17355228</v>
      </c>
      <c r="O34" s="6">
        <v>29.87523579</v>
      </c>
      <c r="P34" s="4">
        <v>24</v>
      </c>
      <c r="Q34" s="4">
        <v>17</v>
      </c>
      <c r="R34" s="4">
        <v>7</v>
      </c>
      <c r="S34" s="4">
        <v>10</v>
      </c>
      <c r="T34" s="4">
        <v>110</v>
      </c>
      <c r="U34" s="4">
        <v>26</v>
      </c>
      <c r="V34" s="4">
        <v>11</v>
      </c>
      <c r="W34" s="4">
        <v>0</v>
      </c>
      <c r="X34" s="4" t="s">
        <v>32</v>
      </c>
      <c r="Y34" s="4">
        <v>0</v>
      </c>
      <c r="Z34" s="4" t="s">
        <v>32</v>
      </c>
      <c r="AA34" t="s">
        <v>306</v>
      </c>
      <c r="AB34" t="s">
        <v>307</v>
      </c>
      <c r="AC34" t="s">
        <v>308</v>
      </c>
      <c r="AD34" t="s">
        <v>309</v>
      </c>
    </row>
    <row r="35" spans="1:30" ht="12.75">
      <c r="A35" s="4">
        <v>34</v>
      </c>
      <c r="B35" s="4" t="s">
        <v>722</v>
      </c>
      <c r="C35" s="4" t="s">
        <v>310</v>
      </c>
      <c r="D35" s="4">
        <v>0</v>
      </c>
      <c r="E35" s="4" t="s">
        <v>311</v>
      </c>
      <c r="F35" s="4" t="s">
        <v>312</v>
      </c>
      <c r="G35" s="5">
        <v>0.15480324074074073</v>
      </c>
      <c r="H35" s="5">
        <v>0.15480324074074073</v>
      </c>
      <c r="I35" s="5">
        <f>G35+H35</f>
        <v>0.30960648148148145</v>
      </c>
      <c r="J35" s="4">
        <v>43</v>
      </c>
      <c r="K35" s="4">
        <v>43</v>
      </c>
      <c r="L35" s="4">
        <v>79</v>
      </c>
      <c r="M35" s="6">
        <v>9.980960822</v>
      </c>
      <c r="N35" s="6">
        <v>9.957801489</v>
      </c>
      <c r="O35" s="6">
        <v>19.93876231</v>
      </c>
      <c r="P35" s="4">
        <v>12</v>
      </c>
      <c r="Q35" s="4">
        <v>7</v>
      </c>
      <c r="R35" s="4">
        <v>4</v>
      </c>
      <c r="S35" s="4">
        <v>3</v>
      </c>
      <c r="T35" s="4">
        <v>67</v>
      </c>
      <c r="U35" s="4">
        <v>6</v>
      </c>
      <c r="V35" s="4">
        <v>6</v>
      </c>
      <c r="W35" s="4">
        <v>1</v>
      </c>
      <c r="X35" s="4" t="s">
        <v>313</v>
      </c>
      <c r="Y35" s="4">
        <v>0</v>
      </c>
      <c r="Z35" s="4" t="s">
        <v>32</v>
      </c>
      <c r="AA35" t="s">
        <v>314</v>
      </c>
      <c r="AB35" t="s">
        <v>315</v>
      </c>
      <c r="AC35" t="s">
        <v>316</v>
      </c>
      <c r="AD35" t="s">
        <v>317</v>
      </c>
    </row>
    <row r="36" spans="1:30" ht="12.75">
      <c r="A36" s="4">
        <v>35</v>
      </c>
      <c r="B36" s="4" t="s">
        <v>718</v>
      </c>
      <c r="C36" s="4" t="s">
        <v>107</v>
      </c>
      <c r="D36" s="4">
        <v>0</v>
      </c>
      <c r="E36" s="4" t="s">
        <v>108</v>
      </c>
      <c r="F36" s="4" t="s">
        <v>109</v>
      </c>
      <c r="G36" s="5">
        <v>0.1573263888888889</v>
      </c>
      <c r="H36" s="5">
        <v>0.15734953703703705</v>
      </c>
      <c r="I36" s="5">
        <f>G36+H36</f>
        <v>0.31467592592592597</v>
      </c>
      <c r="J36" s="4">
        <v>47</v>
      </c>
      <c r="K36" s="4">
        <v>47</v>
      </c>
      <c r="L36" s="4">
        <v>47</v>
      </c>
      <c r="M36" s="6">
        <v>6.872971801</v>
      </c>
      <c r="N36" s="6">
        <v>5.878454355</v>
      </c>
      <c r="O36" s="6">
        <v>12.75142616</v>
      </c>
      <c r="P36" s="4">
        <v>8</v>
      </c>
      <c r="Q36" s="4">
        <v>6</v>
      </c>
      <c r="R36" s="4">
        <v>2</v>
      </c>
      <c r="S36" s="4">
        <v>4</v>
      </c>
      <c r="T36" s="4">
        <v>32</v>
      </c>
      <c r="U36" s="4">
        <v>10</v>
      </c>
      <c r="V36" s="4">
        <v>5</v>
      </c>
      <c r="W36" s="4">
        <v>0</v>
      </c>
      <c r="X36" s="4" t="s">
        <v>32</v>
      </c>
      <c r="Y36" s="4">
        <v>0</v>
      </c>
      <c r="Z36" s="4" t="s">
        <v>32</v>
      </c>
      <c r="AA36" t="s">
        <v>110</v>
      </c>
      <c r="AB36" t="s">
        <v>111</v>
      </c>
      <c r="AC36" t="s">
        <v>112</v>
      </c>
      <c r="AD36" t="s">
        <v>113</v>
      </c>
    </row>
    <row r="37" spans="1:30" ht="12.75">
      <c r="A37" s="4">
        <v>36</v>
      </c>
      <c r="B37" s="4" t="s">
        <v>719</v>
      </c>
      <c r="C37" s="4" t="s">
        <v>114</v>
      </c>
      <c r="D37" s="4">
        <v>0</v>
      </c>
      <c r="E37" s="4" t="s">
        <v>115</v>
      </c>
      <c r="F37" s="4" t="s">
        <v>116</v>
      </c>
      <c r="G37" s="5">
        <v>0.15741898148148148</v>
      </c>
      <c r="H37" s="5">
        <v>0.15741898148148148</v>
      </c>
      <c r="I37" s="5">
        <f>G37+H37</f>
        <v>0.31483796296296296</v>
      </c>
      <c r="J37" s="4">
        <v>47</v>
      </c>
      <c r="K37" s="4">
        <v>47</v>
      </c>
      <c r="L37" s="4">
        <v>53</v>
      </c>
      <c r="M37" s="6">
        <v>8.388103645</v>
      </c>
      <c r="N37" s="6">
        <v>8.388103645</v>
      </c>
      <c r="O37" s="6">
        <v>16.77620729</v>
      </c>
      <c r="P37" s="4">
        <v>16</v>
      </c>
      <c r="Q37" s="4">
        <v>8</v>
      </c>
      <c r="R37" s="4">
        <v>2</v>
      </c>
      <c r="S37" s="4">
        <v>6</v>
      </c>
      <c r="T37" s="4">
        <v>32</v>
      </c>
      <c r="U37" s="4">
        <v>10.5</v>
      </c>
      <c r="V37" s="4">
        <v>10.5</v>
      </c>
      <c r="W37" s="4">
        <v>6</v>
      </c>
      <c r="X37" s="4" t="s">
        <v>117</v>
      </c>
      <c r="Y37" s="4">
        <v>0</v>
      </c>
      <c r="Z37" s="4" t="s">
        <v>32</v>
      </c>
      <c r="AA37" t="s">
        <v>110</v>
      </c>
      <c r="AB37" t="s">
        <v>117</v>
      </c>
      <c r="AC37" t="s">
        <v>118</v>
      </c>
      <c r="AD37" t="s">
        <v>118</v>
      </c>
    </row>
    <row r="38" spans="1:30" ht="12.75">
      <c r="A38" s="4">
        <v>37</v>
      </c>
      <c r="B38" s="4" t="s">
        <v>716</v>
      </c>
      <c r="C38" s="8" t="s">
        <v>267</v>
      </c>
      <c r="D38" s="4">
        <v>0</v>
      </c>
      <c r="E38" s="4" t="s">
        <v>268</v>
      </c>
      <c r="F38" s="4" t="s">
        <v>269</v>
      </c>
      <c r="G38" s="5">
        <v>0.17888888888888888</v>
      </c>
      <c r="H38" s="5">
        <v>0.17890046296296294</v>
      </c>
      <c r="I38" s="5">
        <f>G38+H38</f>
        <v>0.3577893518518518</v>
      </c>
      <c r="J38" s="4">
        <v>78</v>
      </c>
      <c r="K38" s="4">
        <v>78</v>
      </c>
      <c r="L38" s="4">
        <v>100</v>
      </c>
      <c r="M38" s="6">
        <v>15.43472802</v>
      </c>
      <c r="N38" s="6">
        <v>15.43472802</v>
      </c>
      <c r="O38" s="6">
        <v>30.86945604</v>
      </c>
      <c r="P38" s="4">
        <v>28</v>
      </c>
      <c r="Q38" s="4">
        <v>14</v>
      </c>
      <c r="R38" s="4">
        <v>4</v>
      </c>
      <c r="S38" s="4">
        <v>10</v>
      </c>
      <c r="T38" s="4">
        <v>65</v>
      </c>
      <c r="U38" s="4">
        <v>17.5</v>
      </c>
      <c r="V38" s="4">
        <v>17.5</v>
      </c>
      <c r="W38" s="4">
        <v>10</v>
      </c>
      <c r="X38" s="4" t="s">
        <v>270</v>
      </c>
      <c r="Y38" s="4">
        <v>0</v>
      </c>
      <c r="Z38" s="4" t="s">
        <v>32</v>
      </c>
      <c r="AA38" t="s">
        <v>271</v>
      </c>
      <c r="AB38" t="s">
        <v>270</v>
      </c>
      <c r="AC38" t="s">
        <v>272</v>
      </c>
      <c r="AD38" t="s">
        <v>272</v>
      </c>
    </row>
    <row r="39" spans="1:30" ht="12.75">
      <c r="A39" s="4">
        <v>38</v>
      </c>
      <c r="B39" s="4" t="s">
        <v>720</v>
      </c>
      <c r="C39" s="4" t="s">
        <v>119</v>
      </c>
      <c r="D39" s="4">
        <v>0</v>
      </c>
      <c r="E39" s="4" t="s">
        <v>120</v>
      </c>
      <c r="F39" s="4" t="s">
        <v>121</v>
      </c>
      <c r="G39" s="5">
        <v>0.23202546296296298</v>
      </c>
      <c r="H39" s="5">
        <v>0.23209490740740743</v>
      </c>
      <c r="I39" s="5">
        <f>G39+H39</f>
        <v>0.4641203703703704</v>
      </c>
      <c r="J39" s="4">
        <v>155</v>
      </c>
      <c r="K39" s="4">
        <v>155</v>
      </c>
      <c r="L39" s="4">
        <v>34</v>
      </c>
      <c r="M39" s="6">
        <v>8.491634127</v>
      </c>
      <c r="N39" s="6">
        <v>8.491634127</v>
      </c>
      <c r="O39" s="6">
        <v>16.98326825</v>
      </c>
      <c r="P39" s="4">
        <v>12</v>
      </c>
      <c r="Q39" s="4">
        <v>6</v>
      </c>
      <c r="R39" s="4">
        <v>1</v>
      </c>
      <c r="S39" s="4">
        <v>5</v>
      </c>
      <c r="T39" s="4">
        <v>14</v>
      </c>
      <c r="U39" s="4">
        <v>10</v>
      </c>
      <c r="V39" s="4">
        <v>10</v>
      </c>
      <c r="W39" s="4">
        <v>5</v>
      </c>
      <c r="X39" s="4" t="s">
        <v>122</v>
      </c>
      <c r="Y39" s="4">
        <v>0</v>
      </c>
      <c r="Z39" s="4" t="s">
        <v>32</v>
      </c>
      <c r="AA39" t="s">
        <v>123</v>
      </c>
      <c r="AB39" t="s">
        <v>122</v>
      </c>
      <c r="AC39" t="s">
        <v>124</v>
      </c>
      <c r="AD39" t="s">
        <v>124</v>
      </c>
    </row>
    <row r="51" spans="2:11" s="9" customFormat="1" ht="11.25">
      <c r="B51" s="11" t="s">
        <v>707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3:5" s="9" customFormat="1" ht="11.25">
      <c r="C52" s="9" t="s">
        <v>0</v>
      </c>
      <c r="E52" s="9" t="s">
        <v>680</v>
      </c>
    </row>
    <row r="53" spans="3:5" s="9" customFormat="1" ht="11.25">
      <c r="C53" s="9" t="s">
        <v>1</v>
      </c>
      <c r="E53" s="9" t="s">
        <v>679</v>
      </c>
    </row>
    <row r="54" spans="3:5" s="9" customFormat="1" ht="11.25">
      <c r="C54" s="9" t="s">
        <v>2</v>
      </c>
      <c r="E54" s="9" t="s">
        <v>681</v>
      </c>
    </row>
    <row r="55" spans="3:5" s="9" customFormat="1" ht="11.25">
      <c r="C55" s="9" t="s">
        <v>3</v>
      </c>
      <c r="E55" s="9" t="s">
        <v>682</v>
      </c>
    </row>
    <row r="56" spans="3:5" s="9" customFormat="1" ht="11.25">
      <c r="C56" s="9" t="s">
        <v>4</v>
      </c>
      <c r="E56" s="9" t="s">
        <v>683</v>
      </c>
    </row>
    <row r="57" spans="3:5" s="9" customFormat="1" ht="11.25">
      <c r="C57" s="9" t="s">
        <v>5</v>
      </c>
      <c r="E57" s="9" t="s">
        <v>685</v>
      </c>
    </row>
    <row r="58" spans="3:5" s="9" customFormat="1" ht="11.25">
      <c r="C58" s="9" t="s">
        <v>6</v>
      </c>
      <c r="E58" s="9" t="s">
        <v>684</v>
      </c>
    </row>
    <row r="59" spans="3:5" s="9" customFormat="1" ht="11.25">
      <c r="C59" s="9" t="s">
        <v>678</v>
      </c>
      <c r="E59" s="9" t="s">
        <v>686</v>
      </c>
    </row>
    <row r="60" spans="3:5" s="9" customFormat="1" ht="11.25">
      <c r="C60" s="9" t="s">
        <v>7</v>
      </c>
      <c r="E60" s="9" t="s">
        <v>687</v>
      </c>
    </row>
    <row r="61" spans="3:5" s="9" customFormat="1" ht="11.25">
      <c r="C61" s="9" t="s">
        <v>8</v>
      </c>
      <c r="E61" s="9" t="s">
        <v>688</v>
      </c>
    </row>
    <row r="62" spans="3:5" s="9" customFormat="1" ht="11.25">
      <c r="C62" s="9" t="s">
        <v>9</v>
      </c>
      <c r="E62" s="9" t="s">
        <v>689</v>
      </c>
    </row>
    <row r="63" spans="3:6" s="9" customFormat="1" ht="11.25">
      <c r="C63" s="9" t="s">
        <v>10</v>
      </c>
      <c r="E63" s="9" t="s">
        <v>690</v>
      </c>
      <c r="F63" s="9" t="s">
        <v>709</v>
      </c>
    </row>
    <row r="64" spans="3:5" s="9" customFormat="1" ht="11.25">
      <c r="C64" s="9" t="s">
        <v>11</v>
      </c>
      <c r="E64" s="9" t="s">
        <v>708</v>
      </c>
    </row>
    <row r="65" spans="3:20" s="9" customFormat="1" ht="11.25">
      <c r="C65" s="9" t="s">
        <v>12</v>
      </c>
      <c r="E65" s="9" t="s">
        <v>691</v>
      </c>
      <c r="T65" s="10"/>
    </row>
    <row r="66" spans="3:5" s="9" customFormat="1" ht="11.25">
      <c r="C66" s="9" t="s">
        <v>13</v>
      </c>
      <c r="E66" s="9" t="s">
        <v>692</v>
      </c>
    </row>
    <row r="67" spans="3:5" s="9" customFormat="1" ht="11.25">
      <c r="C67" s="9" t="s">
        <v>14</v>
      </c>
      <c r="E67" s="9" t="s">
        <v>693</v>
      </c>
    </row>
    <row r="68" spans="3:5" s="9" customFormat="1" ht="11.25">
      <c r="C68" s="9" t="s">
        <v>15</v>
      </c>
      <c r="E68" s="9" t="s">
        <v>694</v>
      </c>
    </row>
    <row r="69" spans="3:5" s="9" customFormat="1" ht="11.25">
      <c r="C69" s="9" t="s">
        <v>16</v>
      </c>
      <c r="E69" s="9" t="s">
        <v>695</v>
      </c>
    </row>
    <row r="70" spans="3:5" s="9" customFormat="1" ht="11.25">
      <c r="C70" s="9" t="s">
        <v>17</v>
      </c>
      <c r="E70" s="9" t="s">
        <v>696</v>
      </c>
    </row>
    <row r="71" spans="3:5" s="9" customFormat="1" ht="11.25">
      <c r="C71" s="9" t="s">
        <v>18</v>
      </c>
      <c r="E71" s="9" t="s">
        <v>697</v>
      </c>
    </row>
    <row r="72" spans="3:5" s="9" customFormat="1" ht="11.25">
      <c r="C72" s="9" t="s">
        <v>19</v>
      </c>
      <c r="E72" s="9" t="s">
        <v>698</v>
      </c>
    </row>
    <row r="73" spans="3:5" s="9" customFormat="1" ht="11.25">
      <c r="C73" s="9" t="s">
        <v>20</v>
      </c>
      <c r="E73" s="9" t="s">
        <v>700</v>
      </c>
    </row>
    <row r="74" spans="3:5" s="9" customFormat="1" ht="11.25">
      <c r="C74" s="9" t="s">
        <v>21</v>
      </c>
      <c r="E74" s="9" t="s">
        <v>701</v>
      </c>
    </row>
    <row r="75" spans="3:5" s="9" customFormat="1" ht="11.25">
      <c r="C75" s="9" t="s">
        <v>22</v>
      </c>
      <c r="E75" s="9" t="s">
        <v>699</v>
      </c>
    </row>
    <row r="76" spans="3:5" s="9" customFormat="1" ht="11.25">
      <c r="C76" s="9" t="s">
        <v>23</v>
      </c>
      <c r="E76" s="9" t="s">
        <v>702</v>
      </c>
    </row>
    <row r="77" spans="3:5" s="9" customFormat="1" ht="11.25">
      <c r="C77" s="9" t="s">
        <v>24</v>
      </c>
      <c r="E77" s="9" t="s">
        <v>703</v>
      </c>
    </row>
    <row r="78" spans="3:5" s="9" customFormat="1" ht="11.25">
      <c r="C78" s="9" t="s">
        <v>25</v>
      </c>
      <c r="E78" s="9" t="s">
        <v>704</v>
      </c>
    </row>
    <row r="79" spans="3:5" s="9" customFormat="1" ht="11.25">
      <c r="C79" s="9" t="s">
        <v>26</v>
      </c>
      <c r="E79" s="9" t="s">
        <v>705</v>
      </c>
    </row>
    <row r="80" spans="3:5" s="9" customFormat="1" ht="11.25">
      <c r="C80" s="9" t="s">
        <v>27</v>
      </c>
      <c r="E80" s="9" t="s">
        <v>706</v>
      </c>
    </row>
  </sheetData>
  <mergeCells count="1">
    <mergeCell ref="B51:K51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 topLeftCell="A1">
      <selection activeCell="I50" sqref="I50"/>
    </sheetView>
  </sheetViews>
  <sheetFormatPr defaultColWidth="9.140625" defaultRowHeight="12.75"/>
  <cols>
    <col min="1" max="1" width="3.140625" style="0" customWidth="1"/>
    <col min="2" max="2" width="5.28125" style="0" customWidth="1"/>
    <col min="3" max="3" width="22.00390625" style="0" customWidth="1"/>
    <col min="4" max="4" width="4.28125" style="0" customWidth="1"/>
    <col min="5" max="5" width="20.8515625" style="0" customWidth="1"/>
    <col min="6" max="6" width="22.140625" style="0" customWidth="1"/>
    <col min="7" max="9" width="8.421875" style="0" customWidth="1"/>
    <col min="10" max="11" width="3.421875" style="0" customWidth="1"/>
    <col min="12" max="15" width="4.57421875" style="0" customWidth="1"/>
    <col min="16" max="19" width="4.00390625" style="0" customWidth="1"/>
    <col min="20" max="20" width="4.57421875" style="0" customWidth="1"/>
    <col min="21" max="23" width="3.28125" style="0" customWidth="1"/>
    <col min="24" max="24" width="13.00390625" style="0" customWidth="1"/>
    <col min="25" max="25" width="3.57421875" style="0" customWidth="1"/>
    <col min="26" max="26" width="13.00390625" style="0" customWidth="1"/>
  </cols>
  <sheetData>
    <row r="1" spans="1:30" s="2" customFormat="1" ht="100.5" customHeight="1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678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2" t="s">
        <v>24</v>
      </c>
      <c r="AB1" s="2" t="s">
        <v>25</v>
      </c>
      <c r="AC1" s="2" t="s">
        <v>26</v>
      </c>
      <c r="AD1" s="2" t="s">
        <v>27</v>
      </c>
    </row>
    <row r="2" spans="1:30" ht="12.75">
      <c r="A2" s="4">
        <v>1</v>
      </c>
      <c r="B2" s="4" t="s">
        <v>423</v>
      </c>
      <c r="C2" s="4" t="s">
        <v>406</v>
      </c>
      <c r="D2" s="4">
        <v>348</v>
      </c>
      <c r="E2" s="4" t="s">
        <v>407</v>
      </c>
      <c r="F2" s="4" t="s">
        <v>408</v>
      </c>
      <c r="G2" s="5">
        <v>0.24228009259259262</v>
      </c>
      <c r="H2" s="5">
        <v>0.2448611111111111</v>
      </c>
      <c r="I2" s="5">
        <f>G2+H2</f>
        <v>0.48714120370370373</v>
      </c>
      <c r="J2" s="4">
        <v>0</v>
      </c>
      <c r="K2" s="4">
        <v>0</v>
      </c>
      <c r="L2" s="4">
        <v>348</v>
      </c>
      <c r="M2" s="6">
        <v>27.65226389</v>
      </c>
      <c r="N2" s="6">
        <v>25.78173363</v>
      </c>
      <c r="O2" s="6">
        <v>53.43399752</v>
      </c>
      <c r="P2" s="4">
        <v>54</v>
      </c>
      <c r="Q2" s="4">
        <v>38</v>
      </c>
      <c r="R2" s="4">
        <v>15</v>
      </c>
      <c r="S2" s="4">
        <v>23</v>
      </c>
      <c r="T2" s="4">
        <v>242</v>
      </c>
      <c r="U2" s="13">
        <v>55.5</v>
      </c>
      <c r="V2" s="13">
        <v>50.5</v>
      </c>
      <c r="W2" s="4">
        <v>1</v>
      </c>
      <c r="X2" s="4" t="s">
        <v>409</v>
      </c>
      <c r="Y2" s="4">
        <v>0</v>
      </c>
      <c r="Z2" s="4" t="s">
        <v>32</v>
      </c>
      <c r="AA2" t="s">
        <v>410</v>
      </c>
      <c r="AB2" t="s">
        <v>411</v>
      </c>
      <c r="AC2" t="s">
        <v>412</v>
      </c>
      <c r="AD2" t="s">
        <v>413</v>
      </c>
    </row>
    <row r="3" spans="1:30" ht="12.75">
      <c r="A3" s="4">
        <v>2</v>
      </c>
      <c r="B3" s="4" t="s">
        <v>473</v>
      </c>
      <c r="C3" s="4" t="s">
        <v>424</v>
      </c>
      <c r="D3" s="4">
        <v>334</v>
      </c>
      <c r="E3" s="4" t="s">
        <v>425</v>
      </c>
      <c r="F3" s="4" t="s">
        <v>426</v>
      </c>
      <c r="G3" s="5">
        <v>0.24483796296296298</v>
      </c>
      <c r="H3" s="5">
        <v>0.246875</v>
      </c>
      <c r="I3" s="5">
        <f>G3+H3</f>
        <v>0.49171296296296296</v>
      </c>
      <c r="J3" s="4">
        <v>0</v>
      </c>
      <c r="K3" s="4">
        <v>0</v>
      </c>
      <c r="L3" s="4">
        <v>334</v>
      </c>
      <c r="M3" s="6">
        <v>27.76422751</v>
      </c>
      <c r="N3" s="6">
        <v>26.6884262</v>
      </c>
      <c r="O3" s="6">
        <v>54.45265371</v>
      </c>
      <c r="P3" s="4">
        <v>54</v>
      </c>
      <c r="Q3" s="4">
        <v>37</v>
      </c>
      <c r="R3" s="4">
        <v>15</v>
      </c>
      <c r="S3" s="4">
        <v>22</v>
      </c>
      <c r="T3" s="4">
        <v>242</v>
      </c>
      <c r="U3" s="13">
        <v>47</v>
      </c>
      <c r="V3" s="13">
        <v>45</v>
      </c>
      <c r="W3" s="4">
        <v>2</v>
      </c>
      <c r="X3" s="4" t="s">
        <v>346</v>
      </c>
      <c r="Y3" s="4">
        <v>0</v>
      </c>
      <c r="Z3" s="4" t="s">
        <v>32</v>
      </c>
      <c r="AA3" t="s">
        <v>410</v>
      </c>
      <c r="AB3" t="s">
        <v>427</v>
      </c>
      <c r="AC3" t="s">
        <v>428</v>
      </c>
      <c r="AD3" t="s">
        <v>429</v>
      </c>
    </row>
    <row r="4" spans="1:30" ht="12.75">
      <c r="A4" s="4">
        <v>3</v>
      </c>
      <c r="B4" s="4" t="s">
        <v>723</v>
      </c>
      <c r="C4" s="4" t="s">
        <v>483</v>
      </c>
      <c r="D4" s="4">
        <v>330</v>
      </c>
      <c r="E4" s="4" t="s">
        <v>484</v>
      </c>
      <c r="F4" s="4" t="s">
        <v>485</v>
      </c>
      <c r="G4" s="5">
        <v>0.2521759259259259</v>
      </c>
      <c r="H4" s="5">
        <v>0.2521990740740741</v>
      </c>
      <c r="I4" s="5">
        <f>G4+H4</f>
        <v>0.504375</v>
      </c>
      <c r="J4" s="4">
        <v>4</v>
      </c>
      <c r="K4" s="4">
        <v>4</v>
      </c>
      <c r="L4" s="4">
        <v>338</v>
      </c>
      <c r="M4" s="6">
        <v>28.84783461</v>
      </c>
      <c r="N4" s="6">
        <v>26.88399914</v>
      </c>
      <c r="O4" s="6">
        <v>55.73183375</v>
      </c>
      <c r="P4" s="4">
        <v>55</v>
      </c>
      <c r="Q4" s="4">
        <v>43</v>
      </c>
      <c r="R4" s="4">
        <v>12</v>
      </c>
      <c r="S4" s="4">
        <v>29</v>
      </c>
      <c r="T4" s="4">
        <v>194</v>
      </c>
      <c r="U4" s="13">
        <v>75</v>
      </c>
      <c r="V4" s="13">
        <v>69</v>
      </c>
      <c r="W4" s="4">
        <v>0</v>
      </c>
      <c r="X4" s="4" t="s">
        <v>32</v>
      </c>
      <c r="Y4" s="4">
        <v>2</v>
      </c>
      <c r="Z4" s="4" t="s">
        <v>486</v>
      </c>
      <c r="AA4" t="s">
        <v>487</v>
      </c>
      <c r="AB4" t="s">
        <v>488</v>
      </c>
      <c r="AC4" t="s">
        <v>489</v>
      </c>
      <c r="AD4" t="s">
        <v>490</v>
      </c>
    </row>
    <row r="5" spans="1:30" ht="12.75">
      <c r="A5" s="4">
        <v>4</v>
      </c>
      <c r="B5" s="4" t="s">
        <v>724</v>
      </c>
      <c r="C5" s="4" t="s">
        <v>465</v>
      </c>
      <c r="D5" s="4">
        <v>324</v>
      </c>
      <c r="E5" s="4" t="s">
        <v>466</v>
      </c>
      <c r="F5" s="4" t="s">
        <v>467</v>
      </c>
      <c r="G5" s="5">
        <v>0.25068287037037035</v>
      </c>
      <c r="H5" s="5">
        <v>0.2507175925925926</v>
      </c>
      <c r="I5" s="5">
        <f>G5+H5</f>
        <v>0.5014004629629629</v>
      </c>
      <c r="J5" s="4">
        <v>1</v>
      </c>
      <c r="K5" s="4">
        <v>2</v>
      </c>
      <c r="L5" s="4">
        <v>327</v>
      </c>
      <c r="M5" s="6">
        <v>32.10106464</v>
      </c>
      <c r="N5" s="6">
        <v>30.31301385</v>
      </c>
      <c r="O5" s="6">
        <v>62.41407849</v>
      </c>
      <c r="P5" s="4">
        <v>63</v>
      </c>
      <c r="Q5" s="4">
        <v>36</v>
      </c>
      <c r="R5" s="4">
        <v>17</v>
      </c>
      <c r="S5" s="4">
        <v>19</v>
      </c>
      <c r="T5" s="4">
        <v>250</v>
      </c>
      <c r="U5" s="13">
        <v>58.5</v>
      </c>
      <c r="V5" s="13">
        <v>18.5</v>
      </c>
      <c r="W5" s="4">
        <v>10</v>
      </c>
      <c r="X5" s="4" t="s">
        <v>468</v>
      </c>
      <c r="Y5" s="4">
        <v>0</v>
      </c>
      <c r="Z5" s="4" t="s">
        <v>32</v>
      </c>
      <c r="AA5" t="s">
        <v>469</v>
      </c>
      <c r="AB5" t="s">
        <v>470</v>
      </c>
      <c r="AC5" t="s">
        <v>471</v>
      </c>
      <c r="AD5" t="s">
        <v>472</v>
      </c>
    </row>
    <row r="6" spans="1:30" ht="12.75">
      <c r="A6" s="4">
        <v>5</v>
      </c>
      <c r="B6" s="4" t="s">
        <v>732</v>
      </c>
      <c r="C6" s="4" t="s">
        <v>656</v>
      </c>
      <c r="D6" s="4">
        <v>312</v>
      </c>
      <c r="E6" s="4" t="s">
        <v>657</v>
      </c>
      <c r="F6" s="4" t="s">
        <v>658</v>
      </c>
      <c r="G6" s="5">
        <v>0.2522569444444444</v>
      </c>
      <c r="H6" s="5">
        <v>0.26332175925925927</v>
      </c>
      <c r="I6" s="5">
        <f>G6+H6</f>
        <v>0.5155787037037036</v>
      </c>
      <c r="J6" s="4">
        <v>4</v>
      </c>
      <c r="K6" s="4">
        <v>20</v>
      </c>
      <c r="L6" s="4">
        <v>336</v>
      </c>
      <c r="M6" s="6">
        <v>28.84783461</v>
      </c>
      <c r="N6" s="6">
        <v>28.28858241</v>
      </c>
      <c r="O6" s="6">
        <v>57.13641702</v>
      </c>
      <c r="P6" s="4">
        <v>54</v>
      </c>
      <c r="Q6" s="4">
        <v>42</v>
      </c>
      <c r="R6" s="4">
        <v>12</v>
      </c>
      <c r="S6" s="4">
        <v>28</v>
      </c>
      <c r="T6" s="4">
        <v>195</v>
      </c>
      <c r="U6" s="4">
        <v>75</v>
      </c>
      <c r="V6" s="4">
        <v>66</v>
      </c>
      <c r="W6" s="4">
        <v>0</v>
      </c>
      <c r="X6" s="4" t="s">
        <v>32</v>
      </c>
      <c r="Y6" s="4">
        <v>2</v>
      </c>
      <c r="Z6" s="4" t="s">
        <v>659</v>
      </c>
      <c r="AA6" t="s">
        <v>660</v>
      </c>
      <c r="AB6" t="s">
        <v>661</v>
      </c>
      <c r="AC6" t="s">
        <v>489</v>
      </c>
      <c r="AD6" t="s">
        <v>662</v>
      </c>
    </row>
    <row r="7" spans="1:30" ht="12.75">
      <c r="A7" s="4">
        <v>6</v>
      </c>
      <c r="B7" s="4" t="s">
        <v>655</v>
      </c>
      <c r="C7" s="4" t="s">
        <v>605</v>
      </c>
      <c r="D7" s="4">
        <v>308</v>
      </c>
      <c r="E7" s="4" t="s">
        <v>606</v>
      </c>
      <c r="F7" s="4" t="s">
        <v>607</v>
      </c>
      <c r="G7" s="5">
        <v>0.24631944444444445</v>
      </c>
      <c r="H7" s="5">
        <v>0.24809027777777778</v>
      </c>
      <c r="I7" s="5">
        <f>G7+H7</f>
        <v>0.49440972222222224</v>
      </c>
      <c r="J7" s="4">
        <v>0</v>
      </c>
      <c r="K7" s="4">
        <v>0</v>
      </c>
      <c r="L7" s="4">
        <v>308</v>
      </c>
      <c r="M7" s="6">
        <v>22.81151545</v>
      </c>
      <c r="N7" s="6">
        <v>25.32134707</v>
      </c>
      <c r="O7" s="6">
        <v>48.13286252</v>
      </c>
      <c r="P7" s="4">
        <v>50</v>
      </c>
      <c r="Q7" s="4">
        <v>39</v>
      </c>
      <c r="R7" s="4">
        <v>11</v>
      </c>
      <c r="S7" s="4">
        <v>28</v>
      </c>
      <c r="T7" s="4">
        <v>180</v>
      </c>
      <c r="U7" s="4">
        <v>57</v>
      </c>
      <c r="V7" s="4">
        <v>71</v>
      </c>
      <c r="W7" s="4">
        <v>0</v>
      </c>
      <c r="X7" s="4" t="s">
        <v>32</v>
      </c>
      <c r="Y7" s="4">
        <v>0</v>
      </c>
      <c r="Z7" s="4" t="s">
        <v>32</v>
      </c>
      <c r="AA7" t="s">
        <v>608</v>
      </c>
      <c r="AB7" t="s">
        <v>609</v>
      </c>
      <c r="AC7" t="s">
        <v>610</v>
      </c>
      <c r="AD7" t="s">
        <v>611</v>
      </c>
    </row>
    <row r="8" spans="1:30" ht="12.75">
      <c r="A8" s="4">
        <v>7</v>
      </c>
      <c r="B8" s="4" t="s">
        <v>405</v>
      </c>
      <c r="C8" s="4" t="s">
        <v>319</v>
      </c>
      <c r="D8" s="4">
        <v>297</v>
      </c>
      <c r="E8" s="4" t="s">
        <v>389</v>
      </c>
      <c r="F8" s="4" t="s">
        <v>390</v>
      </c>
      <c r="G8" s="5">
        <v>0.23944444444444443</v>
      </c>
      <c r="H8" s="5">
        <v>0.24348379629629627</v>
      </c>
      <c r="I8" s="5">
        <f>G8+H8</f>
        <v>0.4829282407407407</v>
      </c>
      <c r="J8" s="4">
        <v>0</v>
      </c>
      <c r="K8" s="4">
        <v>0</v>
      </c>
      <c r="L8" s="4">
        <v>297</v>
      </c>
      <c r="M8" s="6">
        <v>24.71935305</v>
      </c>
      <c r="N8" s="6">
        <v>24.14651916</v>
      </c>
      <c r="O8" s="6">
        <v>48.86587221</v>
      </c>
      <c r="P8" s="4">
        <v>50</v>
      </c>
      <c r="Q8" s="4">
        <v>37</v>
      </c>
      <c r="R8" s="4">
        <v>11</v>
      </c>
      <c r="S8" s="4">
        <v>26</v>
      </c>
      <c r="T8" s="4">
        <v>178</v>
      </c>
      <c r="U8" s="13">
        <v>78</v>
      </c>
      <c r="V8" s="13">
        <v>41</v>
      </c>
      <c r="W8" s="4">
        <v>2</v>
      </c>
      <c r="X8" s="4" t="s">
        <v>391</v>
      </c>
      <c r="Y8" s="4">
        <v>0</v>
      </c>
      <c r="Z8" s="4" t="s">
        <v>32</v>
      </c>
      <c r="AA8" t="s">
        <v>392</v>
      </c>
      <c r="AB8" t="s">
        <v>393</v>
      </c>
      <c r="AC8" t="s">
        <v>394</v>
      </c>
      <c r="AD8" t="s">
        <v>395</v>
      </c>
    </row>
    <row r="9" spans="1:30" ht="12.75">
      <c r="A9" s="4">
        <v>8</v>
      </c>
      <c r="B9" s="4" t="s">
        <v>725</v>
      </c>
      <c r="C9" s="4" t="s">
        <v>491</v>
      </c>
      <c r="D9" s="4">
        <v>293</v>
      </c>
      <c r="E9" s="4" t="s">
        <v>492</v>
      </c>
      <c r="F9" s="4" t="s">
        <v>493</v>
      </c>
      <c r="G9" s="5">
        <v>0.25222222222222224</v>
      </c>
      <c r="H9" s="5">
        <v>0.2596527777777778</v>
      </c>
      <c r="I9" s="5">
        <f>G9+H9</f>
        <v>0.5118750000000001</v>
      </c>
      <c r="J9" s="4">
        <v>4</v>
      </c>
      <c r="K9" s="4">
        <v>14</v>
      </c>
      <c r="L9" s="4">
        <v>311</v>
      </c>
      <c r="M9" s="6">
        <v>24.7935655</v>
      </c>
      <c r="N9" s="6">
        <v>26.53815189</v>
      </c>
      <c r="O9" s="6">
        <v>51.33171739</v>
      </c>
      <c r="P9" s="4">
        <v>52</v>
      </c>
      <c r="Q9" s="4">
        <v>40</v>
      </c>
      <c r="R9" s="4">
        <v>11</v>
      </c>
      <c r="S9" s="4">
        <v>29</v>
      </c>
      <c r="T9" s="4">
        <v>179</v>
      </c>
      <c r="U9" s="13">
        <v>71.5</v>
      </c>
      <c r="V9" s="13">
        <v>60.5</v>
      </c>
      <c r="W9" s="4">
        <v>1</v>
      </c>
      <c r="X9" s="4" t="s">
        <v>494</v>
      </c>
      <c r="Y9" s="4">
        <v>0</v>
      </c>
      <c r="Z9" s="4" t="s">
        <v>32</v>
      </c>
      <c r="AA9" t="s">
        <v>495</v>
      </c>
      <c r="AB9" t="s">
        <v>496</v>
      </c>
      <c r="AC9" t="s">
        <v>497</v>
      </c>
      <c r="AD9" t="s">
        <v>498</v>
      </c>
    </row>
    <row r="10" spans="1:30" ht="12.75">
      <c r="A10" s="4">
        <v>9</v>
      </c>
      <c r="B10" s="4" t="s">
        <v>511</v>
      </c>
      <c r="C10" s="4" t="s">
        <v>439</v>
      </c>
      <c r="D10" s="4">
        <v>287</v>
      </c>
      <c r="E10" s="4" t="s">
        <v>440</v>
      </c>
      <c r="F10" s="4" t="s">
        <v>441</v>
      </c>
      <c r="G10" s="5">
        <v>0.24826388888888887</v>
      </c>
      <c r="H10" s="5">
        <v>0.2525925925925926</v>
      </c>
      <c r="I10" s="5">
        <f>G10+H10</f>
        <v>0.5008564814814814</v>
      </c>
      <c r="J10" s="4">
        <v>0</v>
      </c>
      <c r="K10" s="4">
        <v>4</v>
      </c>
      <c r="L10" s="4">
        <v>291</v>
      </c>
      <c r="M10" s="6">
        <v>27.19863621</v>
      </c>
      <c r="N10" s="6">
        <v>21.6971972</v>
      </c>
      <c r="O10" s="6">
        <v>48.89583341</v>
      </c>
      <c r="P10" s="4">
        <v>48</v>
      </c>
      <c r="Q10" s="4">
        <v>37</v>
      </c>
      <c r="R10" s="4">
        <v>11</v>
      </c>
      <c r="S10" s="4">
        <v>26</v>
      </c>
      <c r="T10" s="4">
        <v>176</v>
      </c>
      <c r="U10" s="13">
        <v>73</v>
      </c>
      <c r="V10" s="13">
        <v>42</v>
      </c>
      <c r="W10" s="4">
        <v>0</v>
      </c>
      <c r="X10" s="4" t="s">
        <v>32</v>
      </c>
      <c r="Y10" s="4">
        <v>0</v>
      </c>
      <c r="Z10" s="4" t="s">
        <v>32</v>
      </c>
      <c r="AA10" t="s">
        <v>442</v>
      </c>
      <c r="AB10" t="s">
        <v>443</v>
      </c>
      <c r="AC10" t="s">
        <v>444</v>
      </c>
      <c r="AD10" t="s">
        <v>445</v>
      </c>
    </row>
    <row r="11" spans="1:30" ht="12.75">
      <c r="A11" s="4">
        <v>10</v>
      </c>
      <c r="B11" s="4" t="s">
        <v>726</v>
      </c>
      <c r="C11" s="4" t="s">
        <v>500</v>
      </c>
      <c r="D11" s="4">
        <v>286</v>
      </c>
      <c r="E11" s="4" t="s">
        <v>501</v>
      </c>
      <c r="F11" s="4" t="s">
        <v>502</v>
      </c>
      <c r="G11" s="5">
        <v>0.25394675925925925</v>
      </c>
      <c r="H11" s="5">
        <v>0.25395833333333334</v>
      </c>
      <c r="I11" s="5">
        <f>G11+H11</f>
        <v>0.5079050925925925</v>
      </c>
      <c r="J11" s="4">
        <v>6</v>
      </c>
      <c r="K11" s="4">
        <v>6</v>
      </c>
      <c r="L11" s="4">
        <v>298</v>
      </c>
      <c r="M11" s="6">
        <v>25.00941032</v>
      </c>
      <c r="N11" s="6">
        <v>23.85264004</v>
      </c>
      <c r="O11" s="6">
        <v>48.86205036</v>
      </c>
      <c r="P11" s="4">
        <v>48</v>
      </c>
      <c r="Q11" s="4">
        <v>37</v>
      </c>
      <c r="R11" s="4">
        <v>11</v>
      </c>
      <c r="S11" s="4">
        <v>26</v>
      </c>
      <c r="T11" s="4">
        <v>174</v>
      </c>
      <c r="U11" s="13">
        <v>70</v>
      </c>
      <c r="V11" s="13">
        <v>54</v>
      </c>
      <c r="W11" s="4">
        <v>0</v>
      </c>
      <c r="X11" s="4" t="s">
        <v>32</v>
      </c>
      <c r="Y11" s="4">
        <v>0</v>
      </c>
      <c r="Z11" s="4" t="s">
        <v>32</v>
      </c>
      <c r="AA11" t="s">
        <v>355</v>
      </c>
      <c r="AB11" t="s">
        <v>356</v>
      </c>
      <c r="AC11" t="s">
        <v>357</v>
      </c>
      <c r="AD11" t="s">
        <v>358</v>
      </c>
    </row>
    <row r="12" spans="1:30" ht="12.75">
      <c r="A12" s="4">
        <v>11</v>
      </c>
      <c r="B12" s="4" t="s">
        <v>351</v>
      </c>
      <c r="C12" s="4" t="s">
        <v>343</v>
      </c>
      <c r="D12" s="4">
        <v>283</v>
      </c>
      <c r="E12" s="4" t="s">
        <v>344</v>
      </c>
      <c r="F12" s="4" t="s">
        <v>345</v>
      </c>
      <c r="G12" s="5">
        <v>0.24530092592592592</v>
      </c>
      <c r="H12" s="5">
        <v>0.2496875</v>
      </c>
      <c r="I12" s="5">
        <f>G12+H12</f>
        <v>0.49498842592592596</v>
      </c>
      <c r="J12" s="4">
        <v>0</v>
      </c>
      <c r="K12" s="4">
        <v>0</v>
      </c>
      <c r="L12" s="4">
        <v>283</v>
      </c>
      <c r="M12" s="6">
        <v>21.92338985</v>
      </c>
      <c r="N12" s="6">
        <v>20.99423887</v>
      </c>
      <c r="O12" s="6">
        <v>42.91762872</v>
      </c>
      <c r="P12" s="4">
        <v>48</v>
      </c>
      <c r="Q12" s="4">
        <v>35</v>
      </c>
      <c r="R12" s="4">
        <v>11</v>
      </c>
      <c r="S12" s="4">
        <v>24</v>
      </c>
      <c r="T12" s="4">
        <v>173</v>
      </c>
      <c r="U12" s="4">
        <v>70</v>
      </c>
      <c r="V12" s="4">
        <v>40</v>
      </c>
      <c r="W12" s="4">
        <v>2</v>
      </c>
      <c r="X12" s="4" t="s">
        <v>346</v>
      </c>
      <c r="Y12" s="4">
        <v>0</v>
      </c>
      <c r="Z12" s="4" t="s">
        <v>32</v>
      </c>
      <c r="AA12" t="s">
        <v>347</v>
      </c>
      <c r="AB12" t="s">
        <v>348</v>
      </c>
      <c r="AC12" t="s">
        <v>349</v>
      </c>
      <c r="AD12" t="s">
        <v>350</v>
      </c>
    </row>
    <row r="13" spans="1:30" ht="12.75">
      <c r="A13" s="4">
        <v>12</v>
      </c>
      <c r="B13" s="4" t="s">
        <v>597</v>
      </c>
      <c r="C13" s="4" t="s">
        <v>574</v>
      </c>
      <c r="D13" s="4">
        <v>279</v>
      </c>
      <c r="E13" s="4" t="s">
        <v>575</v>
      </c>
      <c r="F13" s="4" t="s">
        <v>576</v>
      </c>
      <c r="G13" s="5">
        <v>0.24261574074074074</v>
      </c>
      <c r="H13" s="5">
        <v>0.2434375</v>
      </c>
      <c r="I13" s="5">
        <f>G13+H13</f>
        <v>0.48605324074074074</v>
      </c>
      <c r="J13" s="4">
        <v>0</v>
      </c>
      <c r="K13" s="4">
        <v>0</v>
      </c>
      <c r="L13" s="4">
        <v>279</v>
      </c>
      <c r="M13" s="6">
        <v>26.17811073</v>
      </c>
      <c r="N13" s="6">
        <v>22.47849627</v>
      </c>
      <c r="O13" s="6">
        <v>48.656607</v>
      </c>
      <c r="P13" s="4">
        <v>48</v>
      </c>
      <c r="Q13" s="4">
        <v>39</v>
      </c>
      <c r="R13" s="4">
        <v>9</v>
      </c>
      <c r="S13" s="4">
        <v>29</v>
      </c>
      <c r="T13" s="4">
        <v>145</v>
      </c>
      <c r="U13" s="4">
        <v>72</v>
      </c>
      <c r="V13" s="4">
        <v>62</v>
      </c>
      <c r="W13" s="4">
        <v>0</v>
      </c>
      <c r="X13" s="4" t="s">
        <v>32</v>
      </c>
      <c r="Y13" s="4">
        <v>1</v>
      </c>
      <c r="Z13" s="4" t="s">
        <v>123</v>
      </c>
      <c r="AA13" t="s">
        <v>577</v>
      </c>
      <c r="AB13" t="s">
        <v>578</v>
      </c>
      <c r="AC13" t="s">
        <v>579</v>
      </c>
      <c r="AD13" t="s">
        <v>580</v>
      </c>
    </row>
    <row r="14" spans="1:30" ht="12.75">
      <c r="A14" s="4">
        <v>13</v>
      </c>
      <c r="B14" s="4" t="s">
        <v>396</v>
      </c>
      <c r="C14" s="4" t="s">
        <v>382</v>
      </c>
      <c r="D14" s="4">
        <v>277</v>
      </c>
      <c r="E14" s="4" t="s">
        <v>383</v>
      </c>
      <c r="F14" s="4" t="s">
        <v>384</v>
      </c>
      <c r="G14" s="5">
        <v>0.2376736111111111</v>
      </c>
      <c r="H14" s="5">
        <v>0.24292824074074074</v>
      </c>
      <c r="I14" s="5">
        <f>G14+H14</f>
        <v>0.48060185185185184</v>
      </c>
      <c r="J14" s="4">
        <v>0</v>
      </c>
      <c r="K14" s="4">
        <v>0</v>
      </c>
      <c r="L14" s="4">
        <v>277</v>
      </c>
      <c r="M14" s="6">
        <v>19.37273302</v>
      </c>
      <c r="N14" s="6">
        <v>23.58272575</v>
      </c>
      <c r="O14" s="6">
        <v>42.95545877</v>
      </c>
      <c r="P14" s="4">
        <v>46</v>
      </c>
      <c r="Q14" s="4">
        <v>36</v>
      </c>
      <c r="R14" s="4">
        <v>10</v>
      </c>
      <c r="S14" s="4">
        <v>26</v>
      </c>
      <c r="T14" s="4">
        <v>159</v>
      </c>
      <c r="U14" s="13">
        <v>57</v>
      </c>
      <c r="V14" s="13">
        <v>61</v>
      </c>
      <c r="W14" s="4">
        <v>0</v>
      </c>
      <c r="X14" s="4" t="s">
        <v>32</v>
      </c>
      <c r="Y14" s="4">
        <v>0</v>
      </c>
      <c r="Z14" s="4" t="s">
        <v>32</v>
      </c>
      <c r="AA14" t="s">
        <v>363</v>
      </c>
      <c r="AB14" t="s">
        <v>385</v>
      </c>
      <c r="AC14" t="s">
        <v>386</v>
      </c>
      <c r="AD14" t="s">
        <v>387</v>
      </c>
    </row>
    <row r="15" spans="1:30" ht="12.75">
      <c r="A15" s="4">
        <v>14</v>
      </c>
      <c r="B15" s="4" t="s">
        <v>663</v>
      </c>
      <c r="C15" s="4" t="s">
        <v>613</v>
      </c>
      <c r="D15" s="4">
        <v>277</v>
      </c>
      <c r="E15" s="4" t="s">
        <v>614</v>
      </c>
      <c r="F15" s="4" t="s">
        <v>615</v>
      </c>
      <c r="G15" s="5">
        <v>0.2465625</v>
      </c>
      <c r="H15" s="5">
        <v>0.24989583333333334</v>
      </c>
      <c r="I15" s="5">
        <f>G15+H15</f>
        <v>0.49645833333333333</v>
      </c>
      <c r="J15" s="4">
        <v>0</v>
      </c>
      <c r="K15" s="4">
        <v>0</v>
      </c>
      <c r="L15" s="4">
        <v>277</v>
      </c>
      <c r="M15" s="6">
        <v>20.15622578</v>
      </c>
      <c r="N15" s="6">
        <v>28.01867865</v>
      </c>
      <c r="O15" s="6">
        <v>48.17490443</v>
      </c>
      <c r="P15" s="4">
        <v>47</v>
      </c>
      <c r="Q15" s="4">
        <v>34</v>
      </c>
      <c r="R15" s="4">
        <v>11</v>
      </c>
      <c r="S15" s="4">
        <v>21</v>
      </c>
      <c r="T15" s="4">
        <v>180</v>
      </c>
      <c r="U15" s="4">
        <v>23</v>
      </c>
      <c r="V15" s="4">
        <v>74</v>
      </c>
      <c r="W15" s="4">
        <v>2</v>
      </c>
      <c r="X15" s="4" t="s">
        <v>616</v>
      </c>
      <c r="Y15" s="4">
        <v>2</v>
      </c>
      <c r="Z15" s="4" t="s">
        <v>617</v>
      </c>
      <c r="AA15" t="s">
        <v>608</v>
      </c>
      <c r="AB15" t="s">
        <v>618</v>
      </c>
      <c r="AC15" t="s">
        <v>619</v>
      </c>
      <c r="AD15" t="s">
        <v>620</v>
      </c>
    </row>
    <row r="16" spans="1:30" ht="12.75">
      <c r="A16" s="4">
        <v>15</v>
      </c>
      <c r="B16" s="4" t="s">
        <v>727</v>
      </c>
      <c r="C16" s="4" t="s">
        <v>503</v>
      </c>
      <c r="D16" s="4">
        <v>276</v>
      </c>
      <c r="E16" s="4" t="s">
        <v>504</v>
      </c>
      <c r="F16" s="4" t="s">
        <v>505</v>
      </c>
      <c r="G16" s="5">
        <v>0.25429398148148147</v>
      </c>
      <c r="H16" s="5">
        <v>0.25530092592592596</v>
      </c>
      <c r="I16" s="5">
        <f>G16+H16</f>
        <v>0.5095949074074074</v>
      </c>
      <c r="J16" s="4">
        <v>7</v>
      </c>
      <c r="K16" s="4">
        <v>8</v>
      </c>
      <c r="L16" s="4">
        <v>291</v>
      </c>
      <c r="M16" s="6">
        <v>26.21440712</v>
      </c>
      <c r="N16" s="6">
        <v>24.82861126</v>
      </c>
      <c r="O16" s="6">
        <v>51.04301838</v>
      </c>
      <c r="P16" s="4">
        <v>49</v>
      </c>
      <c r="Q16" s="4">
        <v>38</v>
      </c>
      <c r="R16" s="4">
        <v>10</v>
      </c>
      <c r="S16" s="4">
        <v>26</v>
      </c>
      <c r="T16" s="4">
        <v>163</v>
      </c>
      <c r="U16" s="13">
        <v>58.5</v>
      </c>
      <c r="V16" s="13">
        <v>69.5</v>
      </c>
      <c r="W16" s="4">
        <v>1</v>
      </c>
      <c r="X16" s="4" t="s">
        <v>164</v>
      </c>
      <c r="Y16" s="4">
        <v>2</v>
      </c>
      <c r="Z16" s="4" t="s">
        <v>506</v>
      </c>
      <c r="AA16" t="s">
        <v>507</v>
      </c>
      <c r="AB16" t="s">
        <v>508</v>
      </c>
      <c r="AC16" t="s">
        <v>509</v>
      </c>
      <c r="AD16" t="s">
        <v>510</v>
      </c>
    </row>
    <row r="17" spans="1:30" ht="12.75">
      <c r="A17" s="4">
        <v>16</v>
      </c>
      <c r="B17" s="4" t="s">
        <v>740</v>
      </c>
      <c r="C17" s="4" t="s">
        <v>352</v>
      </c>
      <c r="D17" s="4">
        <v>275</v>
      </c>
      <c r="E17" s="4" t="s">
        <v>353</v>
      </c>
      <c r="F17" s="4" t="s">
        <v>354</v>
      </c>
      <c r="G17" s="5">
        <v>0.254224537037037</v>
      </c>
      <c r="H17" s="5">
        <v>0.26048611111111114</v>
      </c>
      <c r="I17" s="5">
        <f>G17+H17</f>
        <v>0.5147106481481482</v>
      </c>
      <c r="J17" s="4">
        <v>7</v>
      </c>
      <c r="K17" s="4">
        <v>16</v>
      </c>
      <c r="L17" s="4">
        <v>298</v>
      </c>
      <c r="M17" s="6">
        <v>25.00941032</v>
      </c>
      <c r="N17" s="6">
        <v>23.85264004</v>
      </c>
      <c r="O17" s="6">
        <v>48.86205036</v>
      </c>
      <c r="P17" s="4">
        <v>48</v>
      </c>
      <c r="Q17" s="4">
        <v>37</v>
      </c>
      <c r="R17" s="4">
        <v>11</v>
      </c>
      <c r="S17" s="4">
        <v>26</v>
      </c>
      <c r="T17" s="4">
        <v>174</v>
      </c>
      <c r="U17" s="4">
        <v>70</v>
      </c>
      <c r="V17" s="4">
        <v>54</v>
      </c>
      <c r="W17" s="4">
        <v>0</v>
      </c>
      <c r="X17" s="4" t="s">
        <v>32</v>
      </c>
      <c r="Y17" s="4">
        <v>0</v>
      </c>
      <c r="Z17" s="4" t="s">
        <v>32</v>
      </c>
      <c r="AA17" t="s">
        <v>355</v>
      </c>
      <c r="AB17" t="s">
        <v>356</v>
      </c>
      <c r="AC17" t="s">
        <v>357</v>
      </c>
      <c r="AD17" t="s">
        <v>358</v>
      </c>
    </row>
    <row r="18" spans="1:30" ht="12.75">
      <c r="A18" s="4">
        <v>17</v>
      </c>
      <c r="B18" s="4" t="s">
        <v>612</v>
      </c>
      <c r="C18" s="4" t="s">
        <v>582</v>
      </c>
      <c r="D18" s="4">
        <v>272</v>
      </c>
      <c r="E18" s="4" t="s">
        <v>583</v>
      </c>
      <c r="F18" s="4" t="s">
        <v>584</v>
      </c>
      <c r="G18" s="5">
        <v>0.24325231481481482</v>
      </c>
      <c r="H18" s="5">
        <v>0.2482175925925926</v>
      </c>
      <c r="I18" s="5">
        <f>G18+H18</f>
        <v>0.4914699074074074</v>
      </c>
      <c r="J18" s="4">
        <v>0</v>
      </c>
      <c r="K18" s="4">
        <v>0</v>
      </c>
      <c r="L18" s="4">
        <v>272</v>
      </c>
      <c r="M18" s="6">
        <v>18.72916353</v>
      </c>
      <c r="N18" s="6">
        <v>26.03802752</v>
      </c>
      <c r="O18" s="6">
        <v>44.76719105</v>
      </c>
      <c r="P18" s="4">
        <v>48</v>
      </c>
      <c r="Q18" s="4">
        <v>36</v>
      </c>
      <c r="R18" s="4">
        <v>10</v>
      </c>
      <c r="S18" s="4">
        <v>25</v>
      </c>
      <c r="T18" s="4">
        <v>157</v>
      </c>
      <c r="U18" s="4">
        <v>39</v>
      </c>
      <c r="V18" s="4">
        <v>76</v>
      </c>
      <c r="W18" s="4">
        <v>2</v>
      </c>
      <c r="X18" s="4" t="s">
        <v>101</v>
      </c>
      <c r="Y18" s="4">
        <v>1</v>
      </c>
      <c r="Z18" s="4" t="s">
        <v>181</v>
      </c>
      <c r="AA18" t="s">
        <v>585</v>
      </c>
      <c r="AB18" t="s">
        <v>586</v>
      </c>
      <c r="AC18" t="s">
        <v>587</v>
      </c>
      <c r="AD18" t="s">
        <v>588</v>
      </c>
    </row>
    <row r="19" spans="1:30" ht="12.75">
      <c r="A19" s="4">
        <v>18</v>
      </c>
      <c r="B19" s="4" t="s">
        <v>733</v>
      </c>
      <c r="C19" s="4" t="s">
        <v>649</v>
      </c>
      <c r="D19" s="4">
        <v>271</v>
      </c>
      <c r="E19" s="4" t="s">
        <v>650</v>
      </c>
      <c r="F19" s="4" t="s">
        <v>651</v>
      </c>
      <c r="G19" s="5">
        <v>0.2522569444444444</v>
      </c>
      <c r="H19" s="5">
        <v>0.25528935185185186</v>
      </c>
      <c r="I19" s="5">
        <f>G19+H19</f>
        <v>0.5075462962962962</v>
      </c>
      <c r="J19" s="4">
        <v>4</v>
      </c>
      <c r="K19" s="4">
        <v>8</v>
      </c>
      <c r="L19" s="4">
        <v>283</v>
      </c>
      <c r="M19" s="6">
        <v>22.97909755</v>
      </c>
      <c r="N19" s="6">
        <v>22.43369803</v>
      </c>
      <c r="O19" s="6">
        <v>45.41279558</v>
      </c>
      <c r="P19" s="4">
        <v>45</v>
      </c>
      <c r="Q19" s="4">
        <v>34</v>
      </c>
      <c r="R19" s="4">
        <v>11</v>
      </c>
      <c r="S19" s="4">
        <v>23</v>
      </c>
      <c r="T19" s="4">
        <v>176</v>
      </c>
      <c r="U19" s="4">
        <v>61</v>
      </c>
      <c r="V19" s="4">
        <v>46</v>
      </c>
      <c r="W19" s="4">
        <v>0</v>
      </c>
      <c r="X19" s="4" t="s">
        <v>32</v>
      </c>
      <c r="Y19" s="4">
        <v>0</v>
      </c>
      <c r="Z19" s="4" t="s">
        <v>32</v>
      </c>
      <c r="AA19" t="s">
        <v>322</v>
      </c>
      <c r="AB19" t="s">
        <v>652</v>
      </c>
      <c r="AC19" t="s">
        <v>653</v>
      </c>
      <c r="AD19" t="s">
        <v>654</v>
      </c>
    </row>
    <row r="20" spans="1:30" ht="12.75">
      <c r="A20" s="4">
        <v>19</v>
      </c>
      <c r="B20" s="4" t="s">
        <v>734</v>
      </c>
      <c r="C20" s="4" t="s">
        <v>671</v>
      </c>
      <c r="D20" s="4">
        <v>260</v>
      </c>
      <c r="E20" s="4" t="s">
        <v>672</v>
      </c>
      <c r="F20" s="4" t="s">
        <v>673</v>
      </c>
      <c r="G20" s="5">
        <v>0.2549652777777778</v>
      </c>
      <c r="H20" s="5">
        <v>0.258912037037037</v>
      </c>
      <c r="I20" s="5">
        <f>G20+H20</f>
        <v>0.5138773148148148</v>
      </c>
      <c r="J20" s="4">
        <v>8</v>
      </c>
      <c r="K20" s="4">
        <v>13</v>
      </c>
      <c r="L20" s="4">
        <v>281</v>
      </c>
      <c r="M20" s="6">
        <v>24.49040703</v>
      </c>
      <c r="N20" s="6">
        <v>21.67630259</v>
      </c>
      <c r="O20" s="6">
        <v>46.16670962</v>
      </c>
      <c r="P20" s="4">
        <v>45</v>
      </c>
      <c r="Q20" s="4">
        <v>34</v>
      </c>
      <c r="R20" s="4">
        <v>11</v>
      </c>
      <c r="S20" s="4">
        <v>23</v>
      </c>
      <c r="T20" s="4">
        <v>177</v>
      </c>
      <c r="U20" s="4">
        <v>70</v>
      </c>
      <c r="V20" s="4">
        <v>34</v>
      </c>
      <c r="W20" s="4">
        <v>0</v>
      </c>
      <c r="X20" s="4" t="s">
        <v>32</v>
      </c>
      <c r="Y20" s="4">
        <v>0</v>
      </c>
      <c r="Z20" s="4" t="s">
        <v>32</v>
      </c>
      <c r="AA20" t="s">
        <v>674</v>
      </c>
      <c r="AB20" t="s">
        <v>675</v>
      </c>
      <c r="AC20" t="s">
        <v>676</v>
      </c>
      <c r="AD20" t="s">
        <v>677</v>
      </c>
    </row>
    <row r="21" spans="1:30" ht="12.75">
      <c r="A21" s="4">
        <v>20</v>
      </c>
      <c r="B21" s="4" t="s">
        <v>735</v>
      </c>
      <c r="C21" s="4" t="s">
        <v>637</v>
      </c>
      <c r="D21" s="4">
        <v>259</v>
      </c>
      <c r="E21" s="4" t="s">
        <v>638</v>
      </c>
      <c r="F21" s="4" t="s">
        <v>639</v>
      </c>
      <c r="G21" s="5">
        <v>0.24835648148148148</v>
      </c>
      <c r="H21" s="5">
        <v>0.24883101851851852</v>
      </c>
      <c r="I21" s="5">
        <f>G21+H21</f>
        <v>0.4971875</v>
      </c>
      <c r="J21" s="4">
        <v>0</v>
      </c>
      <c r="K21" s="4">
        <v>0</v>
      </c>
      <c r="L21" s="4">
        <v>259</v>
      </c>
      <c r="M21" s="6">
        <v>23.20158543</v>
      </c>
      <c r="N21" s="6">
        <v>20.7988169</v>
      </c>
      <c r="O21" s="6">
        <v>44.00040233</v>
      </c>
      <c r="P21" s="4">
        <v>44</v>
      </c>
      <c r="Q21" s="4">
        <v>34</v>
      </c>
      <c r="R21" s="4">
        <v>10</v>
      </c>
      <c r="S21" s="4">
        <v>24</v>
      </c>
      <c r="T21" s="4">
        <v>146</v>
      </c>
      <c r="U21" s="4">
        <v>62</v>
      </c>
      <c r="V21" s="4">
        <v>51</v>
      </c>
      <c r="W21" s="4">
        <v>0</v>
      </c>
      <c r="X21" s="4" t="s">
        <v>32</v>
      </c>
      <c r="Y21" s="4">
        <v>0</v>
      </c>
      <c r="Z21" s="4" t="s">
        <v>32</v>
      </c>
      <c r="AA21" t="s">
        <v>640</v>
      </c>
      <c r="AB21" t="s">
        <v>641</v>
      </c>
      <c r="AC21" t="s">
        <v>642</v>
      </c>
      <c r="AD21" t="s">
        <v>643</v>
      </c>
    </row>
    <row r="22" spans="1:30" ht="12.75">
      <c r="A22" s="4">
        <v>21</v>
      </c>
      <c r="B22" s="4" t="s">
        <v>318</v>
      </c>
      <c r="C22" s="4" t="s">
        <v>319</v>
      </c>
      <c r="D22" s="4">
        <v>258</v>
      </c>
      <c r="E22" s="4" t="s">
        <v>320</v>
      </c>
      <c r="F22" s="4" t="s">
        <v>321</v>
      </c>
      <c r="G22" s="5">
        <v>0.2378240740740741</v>
      </c>
      <c r="H22" s="5">
        <v>0.24695601851851853</v>
      </c>
      <c r="I22" s="5">
        <f>G22+H22</f>
        <v>0.48478009259259264</v>
      </c>
      <c r="J22" s="4">
        <v>0</v>
      </c>
      <c r="K22" s="4">
        <v>0</v>
      </c>
      <c r="L22" s="4">
        <v>258</v>
      </c>
      <c r="M22" s="6">
        <v>21.49145447</v>
      </c>
      <c r="N22" s="6">
        <v>20.54460405</v>
      </c>
      <c r="O22" s="6">
        <v>42.03605852</v>
      </c>
      <c r="P22" s="4">
        <v>40</v>
      </c>
      <c r="Q22" s="4">
        <v>29</v>
      </c>
      <c r="R22" s="4">
        <v>11</v>
      </c>
      <c r="S22" s="4">
        <v>17</v>
      </c>
      <c r="T22" s="4">
        <v>176</v>
      </c>
      <c r="U22" s="4">
        <v>38</v>
      </c>
      <c r="V22" s="4">
        <v>44</v>
      </c>
      <c r="W22" s="4">
        <v>0</v>
      </c>
      <c r="X22" s="4" t="s">
        <v>32</v>
      </c>
      <c r="Y22" s="4">
        <v>1</v>
      </c>
      <c r="Z22" s="4" t="s">
        <v>69</v>
      </c>
      <c r="AA22" t="s">
        <v>322</v>
      </c>
      <c r="AB22" t="s">
        <v>323</v>
      </c>
      <c r="AC22" t="s">
        <v>324</v>
      </c>
      <c r="AD22" t="s">
        <v>325</v>
      </c>
    </row>
    <row r="23" spans="1:30" ht="12.75">
      <c r="A23" s="4">
        <v>22</v>
      </c>
      <c r="B23" s="4" t="s">
        <v>728</v>
      </c>
      <c r="C23" s="4" t="s">
        <v>447</v>
      </c>
      <c r="D23" s="4">
        <v>240</v>
      </c>
      <c r="E23" s="4" t="s">
        <v>448</v>
      </c>
      <c r="F23" s="4" t="s">
        <v>449</v>
      </c>
      <c r="G23" s="5">
        <v>0.24892361111111114</v>
      </c>
      <c r="H23" s="5">
        <v>0.26033564814814814</v>
      </c>
      <c r="I23" s="5">
        <f>G23+H23</f>
        <v>0.5092592592592593</v>
      </c>
      <c r="J23" s="4">
        <v>0</v>
      </c>
      <c r="K23" s="4">
        <v>15</v>
      </c>
      <c r="L23" s="4">
        <v>255</v>
      </c>
      <c r="M23" s="6">
        <v>21.71502607</v>
      </c>
      <c r="N23" s="6">
        <v>21.59264882</v>
      </c>
      <c r="O23" s="6">
        <v>43.30767489</v>
      </c>
      <c r="P23" s="4">
        <v>49</v>
      </c>
      <c r="Q23" s="4">
        <v>36</v>
      </c>
      <c r="R23" s="4">
        <v>10</v>
      </c>
      <c r="S23" s="4">
        <v>23</v>
      </c>
      <c r="T23" s="4">
        <v>158</v>
      </c>
      <c r="U23" s="13">
        <v>54.5</v>
      </c>
      <c r="V23" s="13">
        <v>42.5</v>
      </c>
      <c r="W23" s="4">
        <v>3</v>
      </c>
      <c r="X23" s="4" t="s">
        <v>450</v>
      </c>
      <c r="Y23" s="4">
        <v>3</v>
      </c>
      <c r="Z23" s="4" t="s">
        <v>451</v>
      </c>
      <c r="AA23" t="s">
        <v>452</v>
      </c>
      <c r="AB23" t="s">
        <v>453</v>
      </c>
      <c r="AC23" t="s">
        <v>454</v>
      </c>
      <c r="AD23" t="s">
        <v>455</v>
      </c>
    </row>
    <row r="24" spans="1:30" ht="12.75">
      <c r="A24" s="4">
        <v>23</v>
      </c>
      <c r="B24" s="4" t="s">
        <v>381</v>
      </c>
      <c r="C24" s="4" t="s">
        <v>367</v>
      </c>
      <c r="D24" s="4">
        <v>239</v>
      </c>
      <c r="E24" s="4" t="s">
        <v>368</v>
      </c>
      <c r="F24" s="4" t="s">
        <v>369</v>
      </c>
      <c r="G24" s="5">
        <v>0.23315972222222223</v>
      </c>
      <c r="H24" s="5">
        <v>0.24534722222222224</v>
      </c>
      <c r="I24" s="5">
        <f>G24+H24</f>
        <v>0.47850694444444447</v>
      </c>
      <c r="J24" s="4">
        <v>0</v>
      </c>
      <c r="K24" s="4">
        <v>0</v>
      </c>
      <c r="L24" s="4">
        <v>239</v>
      </c>
      <c r="M24" s="6">
        <v>18.7082986</v>
      </c>
      <c r="N24" s="6">
        <v>20.03943237</v>
      </c>
      <c r="O24" s="6">
        <v>38.74773097</v>
      </c>
      <c r="P24" s="4">
        <v>39</v>
      </c>
      <c r="Q24" s="4">
        <v>29</v>
      </c>
      <c r="R24" s="4">
        <v>10</v>
      </c>
      <c r="S24" s="4">
        <v>18</v>
      </c>
      <c r="T24" s="4">
        <v>159</v>
      </c>
      <c r="U24" s="13">
        <v>35</v>
      </c>
      <c r="V24" s="13">
        <v>45</v>
      </c>
      <c r="W24" s="4">
        <v>0</v>
      </c>
      <c r="X24" s="4" t="s">
        <v>32</v>
      </c>
      <c r="Y24" s="4">
        <v>1</v>
      </c>
      <c r="Z24" s="4" t="s">
        <v>370</v>
      </c>
      <c r="AA24" t="s">
        <v>363</v>
      </c>
      <c r="AB24" t="s">
        <v>371</v>
      </c>
      <c r="AC24" t="s">
        <v>372</v>
      </c>
      <c r="AD24" t="s">
        <v>373</v>
      </c>
    </row>
    <row r="25" spans="1:30" ht="12.75">
      <c r="A25" s="4">
        <v>24</v>
      </c>
      <c r="B25" s="4" t="s">
        <v>736</v>
      </c>
      <c r="C25" s="4" t="s">
        <v>629</v>
      </c>
      <c r="D25" s="4">
        <v>228</v>
      </c>
      <c r="E25" s="4" t="s">
        <v>630</v>
      </c>
      <c r="F25" s="4" t="s">
        <v>631</v>
      </c>
      <c r="G25" s="5">
        <v>0.24780092592592592</v>
      </c>
      <c r="H25" s="5">
        <v>0.24960648148148148</v>
      </c>
      <c r="I25" s="5">
        <f>G25+H25</f>
        <v>0.4974074074074074</v>
      </c>
      <c r="J25" s="4">
        <v>0</v>
      </c>
      <c r="K25" s="4">
        <v>0</v>
      </c>
      <c r="L25" s="4">
        <v>228</v>
      </c>
      <c r="M25" s="6">
        <v>25.55335072</v>
      </c>
      <c r="N25" s="6">
        <v>14.45190365</v>
      </c>
      <c r="O25" s="6">
        <v>40.00525437</v>
      </c>
      <c r="P25" s="4">
        <v>41</v>
      </c>
      <c r="Q25" s="4">
        <v>32</v>
      </c>
      <c r="R25" s="4">
        <v>8</v>
      </c>
      <c r="S25" s="4">
        <v>23</v>
      </c>
      <c r="T25" s="4">
        <v>124</v>
      </c>
      <c r="U25" s="4">
        <v>91.5</v>
      </c>
      <c r="V25" s="4">
        <v>12.5</v>
      </c>
      <c r="W25" s="4">
        <v>1</v>
      </c>
      <c r="X25" s="4" t="s">
        <v>433</v>
      </c>
      <c r="Y25" s="4">
        <v>1</v>
      </c>
      <c r="Z25" s="4" t="s">
        <v>60</v>
      </c>
      <c r="AA25" t="s">
        <v>632</v>
      </c>
      <c r="AB25" t="s">
        <v>633</v>
      </c>
      <c r="AC25" t="s">
        <v>634</v>
      </c>
      <c r="AD25" t="s">
        <v>635</v>
      </c>
    </row>
    <row r="26" spans="1:30" ht="12.75">
      <c r="A26" s="4">
        <v>25</v>
      </c>
      <c r="B26" s="4" t="s">
        <v>359</v>
      </c>
      <c r="C26" s="4" t="s">
        <v>360</v>
      </c>
      <c r="D26" s="4">
        <v>225</v>
      </c>
      <c r="E26" s="4" t="s">
        <v>361</v>
      </c>
      <c r="F26" s="4" t="s">
        <v>362</v>
      </c>
      <c r="G26" s="5">
        <v>0.23046296296296295</v>
      </c>
      <c r="H26" s="5">
        <v>0.2321064814814815</v>
      </c>
      <c r="I26" s="5">
        <f>G26+H26</f>
        <v>0.4625694444444445</v>
      </c>
      <c r="J26" s="4">
        <v>0</v>
      </c>
      <c r="K26" s="4">
        <v>0</v>
      </c>
      <c r="L26" s="4">
        <v>225</v>
      </c>
      <c r="M26" s="6">
        <v>17.60577281</v>
      </c>
      <c r="N26" s="6">
        <v>17.30052376</v>
      </c>
      <c r="O26" s="6">
        <v>34.90629657</v>
      </c>
      <c r="P26" s="4">
        <v>36</v>
      </c>
      <c r="Q26" s="4">
        <v>26</v>
      </c>
      <c r="R26" s="4">
        <v>10</v>
      </c>
      <c r="S26" s="4">
        <v>16</v>
      </c>
      <c r="T26" s="4">
        <v>159</v>
      </c>
      <c r="U26" s="13">
        <v>38</v>
      </c>
      <c r="V26" s="13">
        <v>28</v>
      </c>
      <c r="W26" s="4">
        <v>0</v>
      </c>
      <c r="X26" s="4" t="s">
        <v>32</v>
      </c>
      <c r="Y26" s="4">
        <v>0</v>
      </c>
      <c r="Z26" s="4" t="s">
        <v>32</v>
      </c>
      <c r="AA26" t="s">
        <v>363</v>
      </c>
      <c r="AB26" t="s">
        <v>364</v>
      </c>
      <c r="AC26" t="s">
        <v>365</v>
      </c>
      <c r="AD26" t="s">
        <v>366</v>
      </c>
    </row>
    <row r="27" spans="1:30" ht="12.75">
      <c r="A27" s="4">
        <v>26</v>
      </c>
      <c r="B27" s="4" t="s">
        <v>556</v>
      </c>
      <c r="C27" s="4" t="s">
        <v>549</v>
      </c>
      <c r="D27" s="4">
        <v>222</v>
      </c>
      <c r="E27" s="4" t="s">
        <v>550</v>
      </c>
      <c r="F27" s="4" t="s">
        <v>551</v>
      </c>
      <c r="G27" s="5">
        <v>0.2367013888888889</v>
      </c>
      <c r="H27" s="5">
        <v>0.23765046296296297</v>
      </c>
      <c r="I27" s="5">
        <f>G27+H27</f>
        <v>0.47435185185185186</v>
      </c>
      <c r="J27" s="4">
        <v>0</v>
      </c>
      <c r="K27" s="4">
        <v>0</v>
      </c>
      <c r="L27" s="4">
        <v>222</v>
      </c>
      <c r="M27" s="6">
        <v>21.0727554</v>
      </c>
      <c r="N27" s="6">
        <v>20.7113528</v>
      </c>
      <c r="O27" s="6">
        <v>41.7841082</v>
      </c>
      <c r="P27" s="4">
        <v>36</v>
      </c>
      <c r="Q27" s="4">
        <v>25</v>
      </c>
      <c r="R27" s="4">
        <v>11</v>
      </c>
      <c r="S27" s="4">
        <v>13</v>
      </c>
      <c r="T27" s="4">
        <v>174</v>
      </c>
      <c r="U27" s="4">
        <v>31</v>
      </c>
      <c r="V27" s="4">
        <v>17</v>
      </c>
      <c r="W27" s="4">
        <v>0</v>
      </c>
      <c r="X27" s="4" t="s">
        <v>32</v>
      </c>
      <c r="Y27" s="4">
        <v>1</v>
      </c>
      <c r="Z27" s="4" t="s">
        <v>552</v>
      </c>
      <c r="AA27" t="s">
        <v>355</v>
      </c>
      <c r="AB27" t="s">
        <v>553</v>
      </c>
      <c r="AC27" t="s">
        <v>554</v>
      </c>
      <c r="AD27" t="s">
        <v>555</v>
      </c>
    </row>
    <row r="28" spans="1:30" ht="12.75">
      <c r="A28" s="4">
        <v>27</v>
      </c>
      <c r="B28" s="4" t="s">
        <v>737</v>
      </c>
      <c r="C28" s="4" t="s">
        <v>664</v>
      </c>
      <c r="D28" s="4">
        <v>218</v>
      </c>
      <c r="E28" s="4" t="s">
        <v>665</v>
      </c>
      <c r="F28" s="4" t="s">
        <v>666</v>
      </c>
      <c r="G28" s="5">
        <v>0.25483796296296296</v>
      </c>
      <c r="H28" s="5">
        <v>0.264375</v>
      </c>
      <c r="I28" s="5">
        <f>G28+H28</f>
        <v>0.5192129629629629</v>
      </c>
      <c r="J28" s="4">
        <v>7</v>
      </c>
      <c r="K28" s="4">
        <v>21</v>
      </c>
      <c r="L28" s="4">
        <v>246</v>
      </c>
      <c r="M28" s="6">
        <v>22.17938645</v>
      </c>
      <c r="N28" s="6">
        <v>17.93074666</v>
      </c>
      <c r="O28" s="6">
        <v>40.11013311</v>
      </c>
      <c r="P28" s="4">
        <v>39</v>
      </c>
      <c r="Q28" s="4">
        <v>29</v>
      </c>
      <c r="R28" s="4">
        <v>10</v>
      </c>
      <c r="S28" s="4">
        <v>18</v>
      </c>
      <c r="T28" s="4">
        <v>162</v>
      </c>
      <c r="U28" s="4">
        <v>57</v>
      </c>
      <c r="V28" s="4">
        <v>27</v>
      </c>
      <c r="W28" s="4">
        <v>0</v>
      </c>
      <c r="X28" s="4" t="s">
        <v>32</v>
      </c>
      <c r="Y28" s="4">
        <v>1</v>
      </c>
      <c r="Z28" s="4" t="s">
        <v>123</v>
      </c>
      <c r="AA28" t="s">
        <v>667</v>
      </c>
      <c r="AB28" t="s">
        <v>668</v>
      </c>
      <c r="AC28" t="s">
        <v>669</v>
      </c>
      <c r="AD28" t="s">
        <v>670</v>
      </c>
    </row>
    <row r="29" spans="1:30" ht="12.75">
      <c r="A29" s="4">
        <v>28</v>
      </c>
      <c r="B29" s="4" t="s">
        <v>738</v>
      </c>
      <c r="C29" s="4" t="s">
        <v>644</v>
      </c>
      <c r="D29" s="4">
        <v>217</v>
      </c>
      <c r="E29" s="4" t="s">
        <v>645</v>
      </c>
      <c r="F29" s="4" t="s">
        <v>646</v>
      </c>
      <c r="G29" s="5">
        <v>0.2504050925925926</v>
      </c>
      <c r="H29" s="5">
        <v>0.2510763888888889</v>
      </c>
      <c r="I29" s="5">
        <f>G29+H29</f>
        <v>0.5014814814814814</v>
      </c>
      <c r="J29" s="4">
        <v>1</v>
      </c>
      <c r="K29" s="4">
        <v>2</v>
      </c>
      <c r="L29" s="4">
        <v>220</v>
      </c>
      <c r="M29" s="6">
        <v>25.29266559</v>
      </c>
      <c r="N29" s="6">
        <v>14.45190365</v>
      </c>
      <c r="O29" s="6">
        <v>39.74456924</v>
      </c>
      <c r="P29" s="4">
        <v>40</v>
      </c>
      <c r="Q29" s="4">
        <v>31</v>
      </c>
      <c r="R29" s="4">
        <v>8</v>
      </c>
      <c r="S29" s="4">
        <v>22</v>
      </c>
      <c r="T29" s="4">
        <v>124</v>
      </c>
      <c r="U29" s="4">
        <v>84</v>
      </c>
      <c r="V29" s="4">
        <v>12</v>
      </c>
      <c r="W29" s="4">
        <v>1</v>
      </c>
      <c r="X29" s="4" t="s">
        <v>59</v>
      </c>
      <c r="Y29" s="4">
        <v>1</v>
      </c>
      <c r="Z29" s="4" t="s">
        <v>60</v>
      </c>
      <c r="AA29" t="s">
        <v>632</v>
      </c>
      <c r="AB29" t="s">
        <v>647</v>
      </c>
      <c r="AC29" t="s">
        <v>648</v>
      </c>
      <c r="AD29" t="s">
        <v>635</v>
      </c>
    </row>
    <row r="30" spans="1:30" ht="12.75">
      <c r="A30" s="4">
        <v>29</v>
      </c>
      <c r="B30" s="4" t="s">
        <v>499</v>
      </c>
      <c r="C30" s="4" t="s">
        <v>430</v>
      </c>
      <c r="D30" s="4">
        <v>214</v>
      </c>
      <c r="E30" s="4" t="s">
        <v>431</v>
      </c>
      <c r="F30" s="4" t="s">
        <v>432</v>
      </c>
      <c r="G30" s="5">
        <v>0.24539351851851854</v>
      </c>
      <c r="H30" s="5">
        <v>0.263125</v>
      </c>
      <c r="I30" s="5">
        <f>G30+H30</f>
        <v>0.5085185185185186</v>
      </c>
      <c r="J30" s="4">
        <v>0</v>
      </c>
      <c r="K30" s="4">
        <v>19</v>
      </c>
      <c r="L30" s="4">
        <v>233</v>
      </c>
      <c r="M30" s="6">
        <v>24.41665374</v>
      </c>
      <c r="N30" s="6">
        <v>16.73527789</v>
      </c>
      <c r="O30" s="6">
        <v>41.15193163</v>
      </c>
      <c r="P30" s="4">
        <v>42</v>
      </c>
      <c r="Q30" s="4">
        <v>33</v>
      </c>
      <c r="R30" s="4">
        <v>8</v>
      </c>
      <c r="S30" s="4">
        <v>23</v>
      </c>
      <c r="T30" s="4">
        <v>128</v>
      </c>
      <c r="U30" s="13">
        <v>75.5</v>
      </c>
      <c r="V30" s="13">
        <v>29.5</v>
      </c>
      <c r="W30" s="4">
        <v>1</v>
      </c>
      <c r="X30" s="4" t="s">
        <v>433</v>
      </c>
      <c r="Y30" s="4">
        <v>2</v>
      </c>
      <c r="Z30" s="4" t="s">
        <v>434</v>
      </c>
      <c r="AA30" t="s">
        <v>435</v>
      </c>
      <c r="AB30" t="s">
        <v>436</v>
      </c>
      <c r="AC30" t="s">
        <v>437</v>
      </c>
      <c r="AD30" t="s">
        <v>438</v>
      </c>
    </row>
    <row r="31" spans="1:30" ht="12.75">
      <c r="A31" s="4">
        <v>30</v>
      </c>
      <c r="B31" s="4" t="s">
        <v>548</v>
      </c>
      <c r="C31" s="4" t="s">
        <v>541</v>
      </c>
      <c r="D31" s="4">
        <v>211</v>
      </c>
      <c r="E31" s="4" t="s">
        <v>542</v>
      </c>
      <c r="F31" s="4" t="s">
        <v>543</v>
      </c>
      <c r="G31" s="5">
        <v>0.23583333333333334</v>
      </c>
      <c r="H31" s="5">
        <v>0.24686342592592592</v>
      </c>
      <c r="I31" s="5">
        <f>G31+H31</f>
        <v>0.48269675925925926</v>
      </c>
      <c r="J31" s="4">
        <v>0</v>
      </c>
      <c r="K31" s="4">
        <v>0</v>
      </c>
      <c r="L31" s="4">
        <v>211</v>
      </c>
      <c r="M31" s="6">
        <v>19.27353417</v>
      </c>
      <c r="N31" s="6">
        <v>15.47042855</v>
      </c>
      <c r="O31" s="6">
        <v>34.74396272</v>
      </c>
      <c r="P31" s="4">
        <v>36</v>
      </c>
      <c r="Q31" s="4">
        <v>27</v>
      </c>
      <c r="R31" s="4">
        <v>8</v>
      </c>
      <c r="S31" s="4">
        <v>19</v>
      </c>
      <c r="T31" s="4">
        <v>128</v>
      </c>
      <c r="U31" s="4">
        <v>54.5</v>
      </c>
      <c r="V31" s="4">
        <v>28.5</v>
      </c>
      <c r="W31" s="4">
        <v>1</v>
      </c>
      <c r="X31" s="4" t="s">
        <v>433</v>
      </c>
      <c r="Y31" s="4">
        <v>0</v>
      </c>
      <c r="Z31" s="4" t="s">
        <v>32</v>
      </c>
      <c r="AA31" t="s">
        <v>544</v>
      </c>
      <c r="AB31" t="s">
        <v>545</v>
      </c>
      <c r="AC31" t="s">
        <v>546</v>
      </c>
      <c r="AD31" t="s">
        <v>547</v>
      </c>
    </row>
    <row r="32" spans="1:30" ht="12.75">
      <c r="A32" s="4">
        <v>31</v>
      </c>
      <c r="B32" s="4" t="s">
        <v>729</v>
      </c>
      <c r="C32" s="4" t="s">
        <v>474</v>
      </c>
      <c r="D32" s="4">
        <v>210</v>
      </c>
      <c r="E32" s="4" t="s">
        <v>475</v>
      </c>
      <c r="F32" s="4" t="s">
        <v>476</v>
      </c>
      <c r="G32" s="5">
        <v>0.2516203703703704</v>
      </c>
      <c r="H32" s="5">
        <v>0.25287037037037036</v>
      </c>
      <c r="I32" s="5">
        <f>G32+H32</f>
        <v>0.5044907407407407</v>
      </c>
      <c r="J32" s="4">
        <v>3</v>
      </c>
      <c r="K32" s="4">
        <v>5</v>
      </c>
      <c r="L32" s="4">
        <v>218</v>
      </c>
      <c r="M32" s="6">
        <v>21.67297174</v>
      </c>
      <c r="N32" s="6">
        <v>18.8385186</v>
      </c>
      <c r="O32" s="6">
        <v>40.51149034</v>
      </c>
      <c r="P32" s="4">
        <v>40</v>
      </c>
      <c r="Q32" s="4">
        <v>31</v>
      </c>
      <c r="R32" s="4">
        <v>8</v>
      </c>
      <c r="S32" s="4">
        <v>22</v>
      </c>
      <c r="T32" s="4">
        <v>122</v>
      </c>
      <c r="U32" s="13">
        <v>72</v>
      </c>
      <c r="V32" s="13">
        <v>24</v>
      </c>
      <c r="W32" s="4">
        <v>1</v>
      </c>
      <c r="X32" s="4" t="s">
        <v>477</v>
      </c>
      <c r="Y32" s="4">
        <v>1</v>
      </c>
      <c r="Z32" s="4" t="s">
        <v>478</v>
      </c>
      <c r="AA32" t="s">
        <v>479</v>
      </c>
      <c r="AB32" t="s">
        <v>480</v>
      </c>
      <c r="AC32" t="s">
        <v>481</v>
      </c>
      <c r="AD32" t="s">
        <v>482</v>
      </c>
    </row>
    <row r="33" spans="1:30" ht="12.75">
      <c r="A33" s="4">
        <v>32</v>
      </c>
      <c r="B33" s="4" t="s">
        <v>446</v>
      </c>
      <c r="C33" s="4" t="s">
        <v>415</v>
      </c>
      <c r="D33" s="4">
        <v>201</v>
      </c>
      <c r="E33" s="4" t="s">
        <v>416</v>
      </c>
      <c r="F33" s="4" t="s">
        <v>417</v>
      </c>
      <c r="G33" s="5">
        <v>0.24336805555555555</v>
      </c>
      <c r="H33" s="5">
        <v>0.24337962962962964</v>
      </c>
      <c r="I33" s="5">
        <f>G33+H33</f>
        <v>0.4867476851851852</v>
      </c>
      <c r="J33" s="4">
        <v>0</v>
      </c>
      <c r="K33" s="4">
        <v>0</v>
      </c>
      <c r="L33" s="4">
        <v>201</v>
      </c>
      <c r="M33" s="6">
        <v>17.96520301</v>
      </c>
      <c r="N33" s="6">
        <v>20.58720123</v>
      </c>
      <c r="O33" s="6">
        <v>38.55240424</v>
      </c>
      <c r="P33" s="4">
        <v>37</v>
      </c>
      <c r="Q33" s="4">
        <v>24</v>
      </c>
      <c r="R33" s="4">
        <v>9</v>
      </c>
      <c r="S33" s="4">
        <v>15</v>
      </c>
      <c r="T33" s="4">
        <v>142</v>
      </c>
      <c r="U33" s="13">
        <v>26.5</v>
      </c>
      <c r="V33" s="13">
        <v>32.5</v>
      </c>
      <c r="W33" s="4">
        <v>4</v>
      </c>
      <c r="X33" s="4" t="s">
        <v>418</v>
      </c>
      <c r="Y33" s="4">
        <v>0</v>
      </c>
      <c r="Z33" s="4" t="s">
        <v>32</v>
      </c>
      <c r="AA33" t="s">
        <v>419</v>
      </c>
      <c r="AB33" t="s">
        <v>420</v>
      </c>
      <c r="AC33" t="s">
        <v>421</v>
      </c>
      <c r="AD33" t="s">
        <v>422</v>
      </c>
    </row>
    <row r="34" spans="1:30" ht="12.75">
      <c r="A34" s="4">
        <v>33</v>
      </c>
      <c r="B34" s="4" t="s">
        <v>730</v>
      </c>
      <c r="C34" s="4" t="s">
        <v>456</v>
      </c>
      <c r="D34" s="4">
        <v>198</v>
      </c>
      <c r="E34" s="4" t="s">
        <v>457</v>
      </c>
      <c r="F34" s="4" t="s">
        <v>458</v>
      </c>
      <c r="G34" s="5">
        <v>0.24931712962962962</v>
      </c>
      <c r="H34" s="5">
        <v>0.2495023148148148</v>
      </c>
      <c r="I34" s="5">
        <f>G34+H34</f>
        <v>0.4988194444444444</v>
      </c>
      <c r="J34" s="4">
        <v>0</v>
      </c>
      <c r="K34" s="4">
        <v>0</v>
      </c>
      <c r="L34" s="4">
        <v>198</v>
      </c>
      <c r="M34" s="6">
        <v>28.50481897</v>
      </c>
      <c r="N34" s="6">
        <v>15.69454874</v>
      </c>
      <c r="O34" s="6">
        <v>44.19936771</v>
      </c>
      <c r="P34" s="4">
        <v>42</v>
      </c>
      <c r="Q34" s="4">
        <v>32</v>
      </c>
      <c r="R34" s="4">
        <v>7</v>
      </c>
      <c r="S34" s="4">
        <v>19</v>
      </c>
      <c r="T34" s="4">
        <v>112</v>
      </c>
      <c r="U34" s="13">
        <v>53</v>
      </c>
      <c r="V34" s="13">
        <v>33</v>
      </c>
      <c r="W34" s="4">
        <v>3</v>
      </c>
      <c r="X34" s="4" t="s">
        <v>459</v>
      </c>
      <c r="Y34" s="4">
        <v>6</v>
      </c>
      <c r="Z34" s="4" t="s">
        <v>460</v>
      </c>
      <c r="AA34" t="s">
        <v>461</v>
      </c>
      <c r="AB34" t="s">
        <v>462</v>
      </c>
      <c r="AC34" t="s">
        <v>463</v>
      </c>
      <c r="AD34" t="s">
        <v>464</v>
      </c>
    </row>
    <row r="35" spans="1:30" ht="12.75">
      <c r="A35" s="4">
        <v>34</v>
      </c>
      <c r="B35" s="4" t="s">
        <v>388</v>
      </c>
      <c r="C35" s="4" t="s">
        <v>374</v>
      </c>
      <c r="D35" s="4">
        <v>197</v>
      </c>
      <c r="E35" s="4" t="s">
        <v>375</v>
      </c>
      <c r="F35" s="4" t="s">
        <v>376</v>
      </c>
      <c r="G35" s="5">
        <v>0.2370601851851852</v>
      </c>
      <c r="H35" s="5">
        <v>0.24292824074074074</v>
      </c>
      <c r="I35" s="5">
        <f>G35+H35</f>
        <v>0.47998842592592594</v>
      </c>
      <c r="J35" s="4">
        <v>0</v>
      </c>
      <c r="K35" s="4">
        <v>0</v>
      </c>
      <c r="L35" s="4">
        <v>197</v>
      </c>
      <c r="M35" s="6">
        <v>20.47449663</v>
      </c>
      <c r="N35" s="6">
        <v>16.08943909</v>
      </c>
      <c r="O35" s="6">
        <v>36.56393572</v>
      </c>
      <c r="P35" s="4">
        <v>35</v>
      </c>
      <c r="Q35" s="4">
        <v>28</v>
      </c>
      <c r="R35" s="4">
        <v>7</v>
      </c>
      <c r="S35" s="4">
        <v>21</v>
      </c>
      <c r="T35" s="4">
        <v>109</v>
      </c>
      <c r="U35" s="13">
        <v>56</v>
      </c>
      <c r="V35" s="13">
        <v>32</v>
      </c>
      <c r="W35" s="4">
        <v>0</v>
      </c>
      <c r="X35" s="4" t="s">
        <v>32</v>
      </c>
      <c r="Y35" s="4">
        <v>0</v>
      </c>
      <c r="Z35" s="4" t="s">
        <v>32</v>
      </c>
      <c r="AA35" t="s">
        <v>377</v>
      </c>
      <c r="AB35" t="s">
        <v>378</v>
      </c>
      <c r="AC35" t="s">
        <v>379</v>
      </c>
      <c r="AD35" t="s">
        <v>380</v>
      </c>
    </row>
    <row r="36" spans="1:30" ht="12.75">
      <c r="A36" s="4">
        <v>35</v>
      </c>
      <c r="B36" s="4" t="s">
        <v>628</v>
      </c>
      <c r="C36" s="4" t="s">
        <v>589</v>
      </c>
      <c r="D36" s="4">
        <v>187</v>
      </c>
      <c r="E36" s="4" t="s">
        <v>590</v>
      </c>
      <c r="F36" s="4" t="s">
        <v>591</v>
      </c>
      <c r="G36" s="5">
        <v>0.24386574074074074</v>
      </c>
      <c r="H36" s="5">
        <v>0.24432870370370371</v>
      </c>
      <c r="I36" s="5">
        <f>G36+H36</f>
        <v>0.4881944444444445</v>
      </c>
      <c r="J36" s="4">
        <v>0</v>
      </c>
      <c r="K36" s="4">
        <v>0</v>
      </c>
      <c r="L36" s="4">
        <v>187</v>
      </c>
      <c r="M36" s="6">
        <v>19.86331375</v>
      </c>
      <c r="N36" s="6">
        <v>12.74741381</v>
      </c>
      <c r="O36" s="6">
        <v>32.61072756</v>
      </c>
      <c r="P36" s="4">
        <v>33</v>
      </c>
      <c r="Q36" s="4">
        <v>25</v>
      </c>
      <c r="R36" s="4">
        <v>7</v>
      </c>
      <c r="S36" s="4">
        <v>17</v>
      </c>
      <c r="T36" s="4">
        <v>111</v>
      </c>
      <c r="U36" s="4">
        <v>66.5</v>
      </c>
      <c r="V36" s="4">
        <v>9.5</v>
      </c>
      <c r="W36" s="4">
        <v>1</v>
      </c>
      <c r="X36" s="4" t="s">
        <v>592</v>
      </c>
      <c r="Y36" s="4">
        <v>1</v>
      </c>
      <c r="Z36" s="4" t="s">
        <v>181</v>
      </c>
      <c r="AA36" t="s">
        <v>593</v>
      </c>
      <c r="AB36" t="s">
        <v>594</v>
      </c>
      <c r="AC36" t="s">
        <v>595</v>
      </c>
      <c r="AD36" t="s">
        <v>596</v>
      </c>
    </row>
    <row r="37" spans="1:30" ht="12.75">
      <c r="A37" s="4">
        <v>36</v>
      </c>
      <c r="B37" s="4" t="s">
        <v>540</v>
      </c>
      <c r="C37" s="4" t="s">
        <v>533</v>
      </c>
      <c r="D37" s="4">
        <v>169</v>
      </c>
      <c r="E37" s="4" t="s">
        <v>534</v>
      </c>
      <c r="F37" s="4" t="s">
        <v>535</v>
      </c>
      <c r="G37" s="5">
        <v>0.2321412037037037</v>
      </c>
      <c r="H37" s="5">
        <v>0.26274305555555555</v>
      </c>
      <c r="I37" s="5">
        <f>G37+H37</f>
        <v>0.4948842592592593</v>
      </c>
      <c r="J37" s="4">
        <v>0</v>
      </c>
      <c r="K37" s="4">
        <v>19</v>
      </c>
      <c r="L37" s="4">
        <v>188</v>
      </c>
      <c r="M37" s="6">
        <v>20.51482688</v>
      </c>
      <c r="N37" s="6">
        <v>15.19340681</v>
      </c>
      <c r="O37" s="6">
        <v>35.70823369</v>
      </c>
      <c r="P37" s="4">
        <v>36</v>
      </c>
      <c r="Q37" s="4">
        <v>26</v>
      </c>
      <c r="R37" s="4">
        <v>7</v>
      </c>
      <c r="S37" s="4">
        <v>18</v>
      </c>
      <c r="T37" s="4">
        <v>113</v>
      </c>
      <c r="U37" s="4">
        <v>58.5</v>
      </c>
      <c r="V37" s="4">
        <v>16.5</v>
      </c>
      <c r="W37" s="4">
        <v>3</v>
      </c>
      <c r="X37" s="4" t="s">
        <v>536</v>
      </c>
      <c r="Y37" s="4">
        <v>1</v>
      </c>
      <c r="Z37" s="4" t="s">
        <v>123</v>
      </c>
      <c r="AA37" t="s">
        <v>401</v>
      </c>
      <c r="AB37" t="s">
        <v>537</v>
      </c>
      <c r="AC37" t="s">
        <v>538</v>
      </c>
      <c r="AD37" t="s">
        <v>539</v>
      </c>
    </row>
    <row r="38" spans="1:30" ht="12.75">
      <c r="A38" s="4">
        <v>37</v>
      </c>
      <c r="B38" s="4" t="s">
        <v>414</v>
      </c>
      <c r="C38" s="4" t="s">
        <v>397</v>
      </c>
      <c r="D38" s="4">
        <v>169</v>
      </c>
      <c r="E38" s="4" t="s">
        <v>398</v>
      </c>
      <c r="F38" s="4" t="s">
        <v>399</v>
      </c>
      <c r="G38" s="5">
        <v>0.24002314814814815</v>
      </c>
      <c r="H38" s="5">
        <v>0.2621527777777778</v>
      </c>
      <c r="I38" s="5">
        <f>G38+H38</f>
        <v>0.502175925925926</v>
      </c>
      <c r="J38" s="4">
        <v>0</v>
      </c>
      <c r="K38" s="4">
        <v>18</v>
      </c>
      <c r="L38" s="4">
        <v>187</v>
      </c>
      <c r="M38" s="6">
        <v>19.89092066</v>
      </c>
      <c r="N38" s="6">
        <v>15.6646056</v>
      </c>
      <c r="O38" s="6">
        <v>35.55552626</v>
      </c>
      <c r="P38" s="4">
        <v>34</v>
      </c>
      <c r="Q38" s="4">
        <v>25</v>
      </c>
      <c r="R38" s="4">
        <v>7</v>
      </c>
      <c r="S38" s="4">
        <v>18</v>
      </c>
      <c r="T38" s="4">
        <v>113</v>
      </c>
      <c r="U38" s="13">
        <v>51</v>
      </c>
      <c r="V38" s="13">
        <v>23</v>
      </c>
      <c r="W38" s="4">
        <v>2</v>
      </c>
      <c r="X38" s="4" t="s">
        <v>400</v>
      </c>
      <c r="Y38" s="4">
        <v>0</v>
      </c>
      <c r="Z38" s="4" t="s">
        <v>32</v>
      </c>
      <c r="AA38" t="s">
        <v>401</v>
      </c>
      <c r="AB38" t="s">
        <v>402</v>
      </c>
      <c r="AC38" t="s">
        <v>403</v>
      </c>
      <c r="AD38" t="s">
        <v>404</v>
      </c>
    </row>
    <row r="39" spans="1:30" ht="12.75">
      <c r="A39" s="4">
        <v>38</v>
      </c>
      <c r="B39" s="4" t="s">
        <v>326</v>
      </c>
      <c r="C39" s="4" t="s">
        <v>327</v>
      </c>
      <c r="D39" s="4">
        <v>166</v>
      </c>
      <c r="E39" s="4" t="s">
        <v>328</v>
      </c>
      <c r="F39" s="4" t="s">
        <v>329</v>
      </c>
      <c r="G39" s="5">
        <v>0.2391087962962963</v>
      </c>
      <c r="H39" s="5">
        <v>0.24657407407407406</v>
      </c>
      <c r="I39" s="5">
        <f>G39+H39</f>
        <v>0.4856828703703704</v>
      </c>
      <c r="J39" s="4">
        <v>0</v>
      </c>
      <c r="K39" s="4">
        <v>0</v>
      </c>
      <c r="L39" s="4">
        <v>166</v>
      </c>
      <c r="M39" s="6">
        <v>20.37238918</v>
      </c>
      <c r="N39" s="6">
        <v>18.28876095</v>
      </c>
      <c r="O39" s="6">
        <v>38.66115013</v>
      </c>
      <c r="P39" s="4">
        <v>33</v>
      </c>
      <c r="Q39" s="4">
        <v>28</v>
      </c>
      <c r="R39" s="4">
        <v>5</v>
      </c>
      <c r="S39" s="4">
        <v>22</v>
      </c>
      <c r="T39" s="4">
        <v>76</v>
      </c>
      <c r="U39" s="4">
        <v>38</v>
      </c>
      <c r="V39" s="4">
        <v>52</v>
      </c>
      <c r="W39" s="4">
        <v>0</v>
      </c>
      <c r="X39" s="4" t="s">
        <v>32</v>
      </c>
      <c r="Y39" s="4">
        <v>1</v>
      </c>
      <c r="Z39" s="4" t="s">
        <v>330</v>
      </c>
      <c r="AA39" t="s">
        <v>331</v>
      </c>
      <c r="AB39" t="s">
        <v>332</v>
      </c>
      <c r="AC39" t="s">
        <v>333</v>
      </c>
      <c r="AD39" t="s">
        <v>334</v>
      </c>
    </row>
    <row r="40" spans="1:30" ht="12.75">
      <c r="A40" s="4">
        <v>39</v>
      </c>
      <c r="B40" s="4" t="s">
        <v>739</v>
      </c>
      <c r="C40" s="4" t="s">
        <v>621</v>
      </c>
      <c r="D40" s="4">
        <v>157</v>
      </c>
      <c r="E40" s="4" t="s">
        <v>622</v>
      </c>
      <c r="F40" s="4" t="s">
        <v>623</v>
      </c>
      <c r="G40" s="5">
        <v>0.24753472222222225</v>
      </c>
      <c r="H40" s="5">
        <v>0.24802083333333333</v>
      </c>
      <c r="I40" s="5">
        <f>G40+H40</f>
        <v>0.4955555555555556</v>
      </c>
      <c r="J40" s="4">
        <v>0</v>
      </c>
      <c r="K40" s="4">
        <v>0</v>
      </c>
      <c r="L40" s="4">
        <v>157</v>
      </c>
      <c r="M40" s="6">
        <v>17.02211121</v>
      </c>
      <c r="N40" s="6">
        <v>14.5528273</v>
      </c>
      <c r="O40" s="6">
        <v>31.57493851</v>
      </c>
      <c r="P40" s="4">
        <v>30</v>
      </c>
      <c r="Q40" s="4">
        <v>27</v>
      </c>
      <c r="R40" s="4">
        <v>3</v>
      </c>
      <c r="S40" s="4">
        <v>24</v>
      </c>
      <c r="T40" s="4">
        <v>45</v>
      </c>
      <c r="U40" s="4">
        <v>60</v>
      </c>
      <c r="V40" s="4">
        <v>52</v>
      </c>
      <c r="W40" s="4">
        <v>0</v>
      </c>
      <c r="X40" s="4" t="s">
        <v>32</v>
      </c>
      <c r="Y40" s="4">
        <v>0</v>
      </c>
      <c r="Z40" s="4" t="s">
        <v>32</v>
      </c>
      <c r="AA40" t="s">
        <v>624</v>
      </c>
      <c r="AB40" t="s">
        <v>625</v>
      </c>
      <c r="AC40" t="s">
        <v>626</v>
      </c>
      <c r="AD40" t="s">
        <v>627</v>
      </c>
    </row>
    <row r="41" spans="1:30" ht="12.75">
      <c r="A41" s="4">
        <v>40</v>
      </c>
      <c r="B41" s="4" t="s">
        <v>636</v>
      </c>
      <c r="C41" s="4" t="s">
        <v>598</v>
      </c>
      <c r="D41" s="4">
        <v>155</v>
      </c>
      <c r="E41" s="4" t="s">
        <v>599</v>
      </c>
      <c r="F41" s="4" t="s">
        <v>600</v>
      </c>
      <c r="G41" s="5">
        <v>0.24412037037037038</v>
      </c>
      <c r="H41" s="5">
        <v>0.24578703703703705</v>
      </c>
      <c r="I41" s="5">
        <f>G41+H41</f>
        <v>0.48990740740740746</v>
      </c>
      <c r="J41" s="4">
        <v>0</v>
      </c>
      <c r="K41" s="4">
        <v>0</v>
      </c>
      <c r="L41" s="4">
        <v>155</v>
      </c>
      <c r="M41" s="6">
        <v>12.290227</v>
      </c>
      <c r="N41" s="6">
        <v>14.19427768</v>
      </c>
      <c r="O41" s="6">
        <v>26.48450468</v>
      </c>
      <c r="P41" s="4">
        <v>26</v>
      </c>
      <c r="Q41" s="4">
        <v>20</v>
      </c>
      <c r="R41" s="4">
        <v>6</v>
      </c>
      <c r="S41" s="4">
        <v>14</v>
      </c>
      <c r="T41" s="4">
        <v>98</v>
      </c>
      <c r="U41" s="4">
        <v>22</v>
      </c>
      <c r="V41" s="4">
        <v>35</v>
      </c>
      <c r="W41" s="4">
        <v>0</v>
      </c>
      <c r="X41" s="4" t="s">
        <v>32</v>
      </c>
      <c r="Y41" s="4">
        <v>0</v>
      </c>
      <c r="Z41" s="4" t="s">
        <v>32</v>
      </c>
      <c r="AA41" t="s">
        <v>601</v>
      </c>
      <c r="AB41" t="s">
        <v>602</v>
      </c>
      <c r="AC41" t="s">
        <v>603</v>
      </c>
      <c r="AD41" t="s">
        <v>604</v>
      </c>
    </row>
    <row r="42" spans="1:30" ht="12.75">
      <c r="A42" s="4">
        <v>41</v>
      </c>
      <c r="B42" s="4" t="s">
        <v>581</v>
      </c>
      <c r="C42" s="4" t="s">
        <v>565</v>
      </c>
      <c r="D42" s="4">
        <v>154</v>
      </c>
      <c r="E42" s="4" t="s">
        <v>566</v>
      </c>
      <c r="F42" s="4" t="s">
        <v>567</v>
      </c>
      <c r="G42" s="5">
        <v>0.2419097222222222</v>
      </c>
      <c r="H42" s="5">
        <v>0.24271990740740743</v>
      </c>
      <c r="I42" s="5">
        <f>G42+H42</f>
        <v>0.48462962962962963</v>
      </c>
      <c r="J42" s="4">
        <v>0</v>
      </c>
      <c r="K42" s="4">
        <v>0</v>
      </c>
      <c r="L42" s="4">
        <v>154</v>
      </c>
      <c r="M42" s="6">
        <v>17.34258469</v>
      </c>
      <c r="N42" s="6">
        <v>14.89828995</v>
      </c>
      <c r="O42" s="6">
        <v>32.24087464</v>
      </c>
      <c r="P42" s="4">
        <v>30</v>
      </c>
      <c r="Q42" s="4">
        <v>21</v>
      </c>
      <c r="R42" s="4">
        <v>8</v>
      </c>
      <c r="S42" s="4">
        <v>13</v>
      </c>
      <c r="T42" s="4">
        <v>92</v>
      </c>
      <c r="U42" s="4">
        <v>43.5</v>
      </c>
      <c r="V42" s="4">
        <v>18.5</v>
      </c>
      <c r="W42" s="4">
        <v>1</v>
      </c>
      <c r="X42" s="4" t="s">
        <v>568</v>
      </c>
      <c r="Y42" s="4">
        <v>0</v>
      </c>
      <c r="Z42" s="4" t="s">
        <v>32</v>
      </c>
      <c r="AA42" t="s">
        <v>569</v>
      </c>
      <c r="AB42" t="s">
        <v>570</v>
      </c>
      <c r="AC42" t="s">
        <v>571</v>
      </c>
      <c r="AD42" t="s">
        <v>572</v>
      </c>
    </row>
    <row r="43" spans="1:30" ht="12.75">
      <c r="A43" s="4">
        <v>42</v>
      </c>
      <c r="B43" s="4" t="s">
        <v>519</v>
      </c>
      <c r="C43" s="4" t="s">
        <v>520</v>
      </c>
      <c r="D43" s="4">
        <v>138</v>
      </c>
      <c r="E43" s="4" t="s">
        <v>521</v>
      </c>
      <c r="F43" s="4" t="s">
        <v>522</v>
      </c>
      <c r="G43" s="5">
        <v>0.19853009259259258</v>
      </c>
      <c r="H43" s="5">
        <v>0.2518518518518518</v>
      </c>
      <c r="I43" s="5">
        <f>G43+H43</f>
        <v>0.4503819444444444</v>
      </c>
      <c r="J43" s="4">
        <v>0</v>
      </c>
      <c r="K43" s="4">
        <v>3</v>
      </c>
      <c r="L43" s="4">
        <v>141</v>
      </c>
      <c r="M43" s="6">
        <v>17.82919125</v>
      </c>
      <c r="N43" s="6">
        <v>22.27583178</v>
      </c>
      <c r="O43" s="6">
        <v>40.10502303</v>
      </c>
      <c r="P43" s="4">
        <v>28</v>
      </c>
      <c r="Q43" s="4">
        <v>19</v>
      </c>
      <c r="R43" s="4">
        <v>9</v>
      </c>
      <c r="S43" s="4">
        <v>10</v>
      </c>
      <c r="T43" s="4">
        <v>96</v>
      </c>
      <c r="U43" s="4">
        <v>8</v>
      </c>
      <c r="V43" s="4">
        <v>37</v>
      </c>
      <c r="W43" s="4">
        <v>0</v>
      </c>
      <c r="X43" s="4" t="s">
        <v>32</v>
      </c>
      <c r="Y43" s="4">
        <v>0</v>
      </c>
      <c r="Z43" s="4" t="s">
        <v>32</v>
      </c>
      <c r="AA43" t="s">
        <v>523</v>
      </c>
      <c r="AB43" t="s">
        <v>524</v>
      </c>
      <c r="AC43" t="s">
        <v>525</v>
      </c>
      <c r="AD43" t="s">
        <v>526</v>
      </c>
    </row>
    <row r="44" spans="1:30" ht="12.75">
      <c r="A44" s="4">
        <v>43</v>
      </c>
      <c r="B44" s="4" t="s">
        <v>573</v>
      </c>
      <c r="C44" s="4" t="s">
        <v>557</v>
      </c>
      <c r="D44" s="4">
        <v>135</v>
      </c>
      <c r="E44" s="4" t="s">
        <v>558</v>
      </c>
      <c r="F44" s="4" t="s">
        <v>559</v>
      </c>
      <c r="G44" s="5">
        <v>0.24167824074074074</v>
      </c>
      <c r="H44" s="5">
        <v>0.2421296296296296</v>
      </c>
      <c r="I44" s="5">
        <f>G44+H44</f>
        <v>0.4838078703703703</v>
      </c>
      <c r="J44" s="4">
        <v>0</v>
      </c>
      <c r="K44" s="4">
        <v>0</v>
      </c>
      <c r="L44" s="4">
        <v>135</v>
      </c>
      <c r="M44" s="6">
        <v>14.04990325</v>
      </c>
      <c r="N44" s="6">
        <v>13.96372184</v>
      </c>
      <c r="O44" s="6">
        <v>28.01362509</v>
      </c>
      <c r="P44" s="4">
        <v>23</v>
      </c>
      <c r="Q44" s="4">
        <v>15</v>
      </c>
      <c r="R44" s="4">
        <v>6</v>
      </c>
      <c r="S44" s="4">
        <v>9</v>
      </c>
      <c r="T44" s="4">
        <v>95</v>
      </c>
      <c r="U44" s="4">
        <v>26</v>
      </c>
      <c r="V44" s="4">
        <v>14</v>
      </c>
      <c r="W44" s="4">
        <v>2</v>
      </c>
      <c r="X44" s="4" t="s">
        <v>560</v>
      </c>
      <c r="Y44" s="4">
        <v>0</v>
      </c>
      <c r="Z44" s="4" t="s">
        <v>32</v>
      </c>
      <c r="AA44" t="s">
        <v>561</v>
      </c>
      <c r="AB44" t="s">
        <v>562</v>
      </c>
      <c r="AC44" t="s">
        <v>563</v>
      </c>
      <c r="AD44" t="s">
        <v>564</v>
      </c>
    </row>
    <row r="45" spans="1:30" ht="12.75">
      <c r="A45" s="4">
        <v>44</v>
      </c>
      <c r="B45" s="4" t="s">
        <v>335</v>
      </c>
      <c r="C45" s="4" t="s">
        <v>336</v>
      </c>
      <c r="D45" s="4">
        <v>133</v>
      </c>
      <c r="E45" s="4" t="s">
        <v>337</v>
      </c>
      <c r="F45" s="4" t="s">
        <v>338</v>
      </c>
      <c r="G45" s="5">
        <v>0.24140046296296294</v>
      </c>
      <c r="H45" s="5">
        <v>0.24153935185185185</v>
      </c>
      <c r="I45" s="5">
        <f>G45+H45</f>
        <v>0.4829398148148148</v>
      </c>
      <c r="J45" s="4">
        <v>0</v>
      </c>
      <c r="K45" s="4">
        <v>0</v>
      </c>
      <c r="L45" s="4">
        <v>133</v>
      </c>
      <c r="M45" s="6">
        <v>16.49844359</v>
      </c>
      <c r="N45" s="6">
        <v>16.49295345</v>
      </c>
      <c r="O45" s="6">
        <v>32.99139704</v>
      </c>
      <c r="P45" s="4">
        <v>25</v>
      </c>
      <c r="Q45" s="4">
        <v>21</v>
      </c>
      <c r="R45" s="4">
        <v>4</v>
      </c>
      <c r="S45" s="4">
        <v>17</v>
      </c>
      <c r="T45" s="4">
        <v>66</v>
      </c>
      <c r="U45" s="4">
        <v>36</v>
      </c>
      <c r="V45" s="4">
        <v>31</v>
      </c>
      <c r="W45" s="4">
        <v>0</v>
      </c>
      <c r="X45" s="4" t="s">
        <v>32</v>
      </c>
      <c r="Y45" s="4">
        <v>0</v>
      </c>
      <c r="Z45" s="4" t="s">
        <v>32</v>
      </c>
      <c r="AA45" t="s">
        <v>339</v>
      </c>
      <c r="AB45" t="s">
        <v>340</v>
      </c>
      <c r="AC45" t="s">
        <v>341</v>
      </c>
      <c r="AD45" t="s">
        <v>342</v>
      </c>
    </row>
    <row r="46" spans="1:30" ht="12.75">
      <c r="A46" s="4">
        <v>45</v>
      </c>
      <c r="B46" s="4" t="s">
        <v>527</v>
      </c>
      <c r="C46" s="4" t="s">
        <v>528</v>
      </c>
      <c r="D46" s="4">
        <v>105</v>
      </c>
      <c r="E46" s="4" t="s">
        <v>529</v>
      </c>
      <c r="F46" s="4" t="s">
        <v>530</v>
      </c>
      <c r="G46" s="5">
        <v>0.22622685185185185</v>
      </c>
      <c r="H46" s="5">
        <v>0.22622685185185185</v>
      </c>
      <c r="I46" s="5">
        <f>G46+H46</f>
        <v>0.4524537037037037</v>
      </c>
      <c r="J46" s="4">
        <v>0</v>
      </c>
      <c r="K46" s="4">
        <v>0</v>
      </c>
      <c r="L46" s="4">
        <v>105</v>
      </c>
      <c r="M46" s="6">
        <v>13.60537689</v>
      </c>
      <c r="N46" s="6">
        <v>13.60537689</v>
      </c>
      <c r="O46" s="6">
        <v>27.21075378</v>
      </c>
      <c r="P46" s="4">
        <v>18</v>
      </c>
      <c r="Q46" s="4">
        <v>9</v>
      </c>
      <c r="R46" s="4">
        <v>6</v>
      </c>
      <c r="S46" s="4">
        <v>3</v>
      </c>
      <c r="T46" s="4">
        <v>94</v>
      </c>
      <c r="U46" s="4">
        <v>5.5</v>
      </c>
      <c r="V46" s="4">
        <v>5.5</v>
      </c>
      <c r="W46" s="4">
        <v>3</v>
      </c>
      <c r="X46" s="4" t="s">
        <v>531</v>
      </c>
      <c r="Y46" s="4">
        <v>0</v>
      </c>
      <c r="Z46" s="4" t="s">
        <v>32</v>
      </c>
      <c r="AA46" t="s">
        <v>221</v>
      </c>
      <c r="AB46" t="s">
        <v>531</v>
      </c>
      <c r="AC46" t="s">
        <v>532</v>
      </c>
      <c r="AD46" t="s">
        <v>532</v>
      </c>
    </row>
    <row r="47" spans="1:30" ht="12.75">
      <c r="A47" s="4">
        <v>46</v>
      </c>
      <c r="B47" s="4" t="s">
        <v>731</v>
      </c>
      <c r="C47" s="4" t="s">
        <v>512</v>
      </c>
      <c r="D47" s="4">
        <v>0</v>
      </c>
      <c r="E47" s="4" t="s">
        <v>513</v>
      </c>
      <c r="F47" s="4" t="s">
        <v>514</v>
      </c>
      <c r="G47" s="5">
        <v>0.25960648148148147</v>
      </c>
      <c r="H47" s="5">
        <v>0.27565972222222224</v>
      </c>
      <c r="I47" s="5">
        <f>G47+H47</f>
        <v>0.5352662037037037</v>
      </c>
      <c r="J47" s="4">
        <v>14</v>
      </c>
      <c r="K47" s="4">
        <v>37</v>
      </c>
      <c r="L47" s="4">
        <v>352</v>
      </c>
      <c r="M47" s="6">
        <v>30.66109858</v>
      </c>
      <c r="N47" s="6">
        <v>31.09820456</v>
      </c>
      <c r="O47" s="6">
        <v>61.75930314</v>
      </c>
      <c r="P47" s="4">
        <v>57</v>
      </c>
      <c r="Q47" s="4">
        <v>45</v>
      </c>
      <c r="R47" s="4">
        <v>12</v>
      </c>
      <c r="S47" s="4">
        <v>33</v>
      </c>
      <c r="T47" s="4">
        <v>194</v>
      </c>
      <c r="U47" s="13">
        <v>66</v>
      </c>
      <c r="V47" s="13">
        <v>92</v>
      </c>
      <c r="W47" s="4">
        <v>0</v>
      </c>
      <c r="X47" s="4" t="s">
        <v>32</v>
      </c>
      <c r="Y47" s="4">
        <v>0</v>
      </c>
      <c r="Z47" s="4" t="s">
        <v>32</v>
      </c>
      <c r="AA47" t="s">
        <v>515</v>
      </c>
      <c r="AB47" t="s">
        <v>516</v>
      </c>
      <c r="AC47" t="s">
        <v>517</v>
      </c>
      <c r="AD47" t="s">
        <v>518</v>
      </c>
    </row>
    <row r="51" spans="2:11" s="9" customFormat="1" ht="11.25">
      <c r="B51" s="11" t="s">
        <v>707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3:5" s="9" customFormat="1" ht="11.25">
      <c r="C52" s="9" t="s">
        <v>0</v>
      </c>
      <c r="E52" s="9" t="s">
        <v>680</v>
      </c>
    </row>
    <row r="53" spans="3:5" s="9" customFormat="1" ht="11.25">
      <c r="C53" s="9" t="s">
        <v>1</v>
      </c>
      <c r="E53" s="9" t="s">
        <v>679</v>
      </c>
    </row>
    <row r="54" spans="3:5" s="9" customFormat="1" ht="11.25">
      <c r="C54" s="9" t="s">
        <v>2</v>
      </c>
      <c r="E54" s="9" t="s">
        <v>681</v>
      </c>
    </row>
    <row r="55" spans="3:5" s="9" customFormat="1" ht="11.25">
      <c r="C55" s="9" t="s">
        <v>3</v>
      </c>
      <c r="E55" s="9" t="s">
        <v>682</v>
      </c>
    </row>
    <row r="56" spans="3:5" s="9" customFormat="1" ht="11.25">
      <c r="C56" s="9" t="s">
        <v>4</v>
      </c>
      <c r="E56" s="9" t="s">
        <v>683</v>
      </c>
    </row>
    <row r="57" spans="3:5" s="9" customFormat="1" ht="11.25">
      <c r="C57" s="9" t="s">
        <v>5</v>
      </c>
      <c r="E57" s="9" t="s">
        <v>685</v>
      </c>
    </row>
    <row r="58" spans="3:5" s="9" customFormat="1" ht="11.25">
      <c r="C58" s="9" t="s">
        <v>6</v>
      </c>
      <c r="E58" s="9" t="s">
        <v>684</v>
      </c>
    </row>
    <row r="59" spans="3:5" s="9" customFormat="1" ht="11.25">
      <c r="C59" s="9" t="s">
        <v>678</v>
      </c>
      <c r="E59" s="9" t="s">
        <v>686</v>
      </c>
    </row>
    <row r="60" spans="3:5" s="9" customFormat="1" ht="11.25">
      <c r="C60" s="9" t="s">
        <v>7</v>
      </c>
      <c r="E60" s="9" t="s">
        <v>687</v>
      </c>
    </row>
    <row r="61" spans="3:5" s="9" customFormat="1" ht="11.25">
      <c r="C61" s="9" t="s">
        <v>8</v>
      </c>
      <c r="E61" s="9" t="s">
        <v>688</v>
      </c>
    </row>
    <row r="62" spans="3:5" s="9" customFormat="1" ht="11.25">
      <c r="C62" s="9" t="s">
        <v>9</v>
      </c>
      <c r="E62" s="9" t="s">
        <v>689</v>
      </c>
    </row>
    <row r="63" spans="3:6" s="9" customFormat="1" ht="11.25">
      <c r="C63" s="9" t="s">
        <v>10</v>
      </c>
      <c r="E63" s="9" t="s">
        <v>690</v>
      </c>
      <c r="F63" s="9" t="s">
        <v>709</v>
      </c>
    </row>
    <row r="64" spans="3:5" s="9" customFormat="1" ht="11.25">
      <c r="C64" s="9" t="s">
        <v>11</v>
      </c>
      <c r="E64" s="9" t="s">
        <v>708</v>
      </c>
    </row>
    <row r="65" spans="3:20" s="9" customFormat="1" ht="11.25">
      <c r="C65" s="9" t="s">
        <v>12</v>
      </c>
      <c r="E65" s="9" t="s">
        <v>691</v>
      </c>
      <c r="T65" s="10"/>
    </row>
    <row r="66" spans="3:5" s="9" customFormat="1" ht="11.25">
      <c r="C66" s="9" t="s">
        <v>13</v>
      </c>
      <c r="E66" s="9" t="s">
        <v>692</v>
      </c>
    </row>
    <row r="67" spans="3:5" s="9" customFormat="1" ht="11.25">
      <c r="C67" s="9" t="s">
        <v>14</v>
      </c>
      <c r="E67" s="9" t="s">
        <v>693</v>
      </c>
    </row>
    <row r="68" spans="3:5" s="9" customFormat="1" ht="11.25">
      <c r="C68" s="9" t="s">
        <v>15</v>
      </c>
      <c r="E68" s="9" t="s">
        <v>694</v>
      </c>
    </row>
    <row r="69" spans="3:5" s="9" customFormat="1" ht="11.25">
      <c r="C69" s="9" t="s">
        <v>16</v>
      </c>
      <c r="E69" s="9" t="s">
        <v>695</v>
      </c>
    </row>
    <row r="70" spans="3:5" s="9" customFormat="1" ht="11.25">
      <c r="C70" s="9" t="s">
        <v>17</v>
      </c>
      <c r="E70" s="9" t="s">
        <v>696</v>
      </c>
    </row>
    <row r="71" spans="3:5" s="9" customFormat="1" ht="11.25">
      <c r="C71" s="9" t="s">
        <v>18</v>
      </c>
      <c r="E71" s="9" t="s">
        <v>697</v>
      </c>
    </row>
    <row r="72" spans="3:5" s="9" customFormat="1" ht="11.25">
      <c r="C72" s="9" t="s">
        <v>19</v>
      </c>
      <c r="E72" s="9" t="s">
        <v>698</v>
      </c>
    </row>
    <row r="73" spans="3:5" s="9" customFormat="1" ht="11.25">
      <c r="C73" s="9" t="s">
        <v>20</v>
      </c>
      <c r="E73" s="9" t="s">
        <v>700</v>
      </c>
    </row>
    <row r="74" spans="3:5" s="9" customFormat="1" ht="11.25">
      <c r="C74" s="9" t="s">
        <v>21</v>
      </c>
      <c r="E74" s="9" t="s">
        <v>701</v>
      </c>
    </row>
    <row r="75" spans="3:5" s="9" customFormat="1" ht="11.25">
      <c r="C75" s="9" t="s">
        <v>22</v>
      </c>
      <c r="E75" s="9" t="s">
        <v>699</v>
      </c>
    </row>
    <row r="76" spans="3:5" s="9" customFormat="1" ht="11.25">
      <c r="C76" s="9" t="s">
        <v>23</v>
      </c>
      <c r="E76" s="9" t="s">
        <v>702</v>
      </c>
    </row>
    <row r="77" spans="3:5" s="9" customFormat="1" ht="11.25">
      <c r="C77" s="9" t="s">
        <v>24</v>
      </c>
      <c r="E77" s="9" t="s">
        <v>703</v>
      </c>
    </row>
    <row r="78" spans="3:5" s="9" customFormat="1" ht="11.25">
      <c r="C78" s="9" t="s">
        <v>25</v>
      </c>
      <c r="E78" s="9" t="s">
        <v>704</v>
      </c>
    </row>
    <row r="79" spans="3:5" s="9" customFormat="1" ht="11.25">
      <c r="C79" s="9" t="s">
        <v>26</v>
      </c>
      <c r="E79" s="9" t="s">
        <v>705</v>
      </c>
    </row>
    <row r="80" spans="3:5" s="9" customFormat="1" ht="11.25">
      <c r="C80" s="9" t="s">
        <v>27</v>
      </c>
      <c r="E80" s="9" t="s">
        <v>706</v>
      </c>
    </row>
  </sheetData>
  <mergeCells count="1">
    <mergeCell ref="B51:K51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2016-11-30T19:51:52Z</cp:lastPrinted>
  <dcterms:created xsi:type="dcterms:W3CDTF">2016-11-30T09:48:11Z</dcterms:created>
  <dcterms:modified xsi:type="dcterms:W3CDTF">2016-11-30T19:52:47Z</dcterms:modified>
  <cp:category/>
  <cp:version/>
  <cp:contentType/>
  <cp:contentStatus/>
</cp:coreProperties>
</file>